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R:\MBRRACE\Shared\Perinatal mortality surveillance\Reports\2022\IG Report writing\Version 3 - published\"/>
    </mc:Choice>
  </mc:AlternateContent>
  <xr:revisionPtr revIDLastSave="0" documentId="13_ncr:1_{98EDFAB0-A8B6-4AD1-A032-31FBD5475FF1}" xr6:coauthVersionLast="47" xr6:coauthVersionMax="47" xr10:uidLastSave="{00000000-0000-0000-0000-000000000000}"/>
  <bookViews>
    <workbookView xWindow="-108" yWindow="-108" windowWidth="23256" windowHeight="12576" tabRatio="716" activeTab="1" xr2:uid="{F24E4BA0-1A31-41A3-B2F9-B0B0DE0101D6}"/>
  </bookViews>
  <sheets>
    <sheet name="Version history" sheetId="37" r:id="rId1"/>
    <sheet name="Cover_sheet" sheetId="14" r:id="rId2"/>
    <sheet name="Notes" sheetId="35" r:id="rId3"/>
    <sheet name="Contents" sheetId="36" r:id="rId4"/>
    <sheet name="Table_1" sheetId="2" r:id="rId5"/>
    <sheet name="Table_2" sheetId="5" r:id="rId6"/>
    <sheet name="Table_3" sheetId="31" r:id="rId7"/>
    <sheet name="Table_4" sheetId="34" r:id="rId8"/>
    <sheet name="Table_5" sheetId="32" r:id="rId9"/>
    <sheet name="Table_6" sheetId="33" r:id="rId10"/>
    <sheet name="Table_7" sheetId="8" r:id="rId11"/>
    <sheet name="Table_8" sheetId="10" r:id="rId12"/>
    <sheet name="Table_9" sheetId="11" r:id="rId13"/>
    <sheet name="Table_10" sheetId="23" r:id="rId14"/>
    <sheet name="Table_11" sheetId="26" r:id="rId15"/>
    <sheet name="Table_12" sheetId="27" r:id="rId16"/>
    <sheet name="Table_13" sheetId="16" r:id="rId17"/>
    <sheet name="Table_14" sheetId="17" r:id="rId18"/>
    <sheet name="Table_15" sheetId="29" r:id="rId19"/>
    <sheet name="Table_16" sheetId="28" r:id="rId20"/>
    <sheet name="Table_17" sheetId="30" r:id="rId21"/>
    <sheet name="Table_18" sheetId="18" r:id="rId22"/>
    <sheet name="Table_19" sheetId="19" r:id="rId23"/>
    <sheet name="Table_20" sheetId="20" r:id="rId24"/>
    <sheet name="Table_21" sheetId="22" r:id="rId25"/>
  </sheets>
  <definedNames>
    <definedName name="_Order1" hidden="1">255</definedName>
    <definedName name="_Order2" hidden="1">255</definedName>
    <definedName name="fe" localSheetId="6">#REF!</definedName>
    <definedName name="fe" localSheetId="7">#REF!</definedName>
    <definedName name="fe" localSheetId="8">#REF!</definedName>
    <definedName name="fe" localSheetId="9">#REF!</definedName>
    <definedName name="fe">#REF!</definedName>
    <definedName name="fem" localSheetId="6">#REF!</definedName>
    <definedName name="fem" localSheetId="7">#REF!</definedName>
    <definedName name="fem" localSheetId="8">#REF!</definedName>
    <definedName name="fem" localSheetId="9">#REF!</definedName>
    <definedName name="fem">#REF!</definedName>
    <definedName name="female" localSheetId="6">#REF!</definedName>
    <definedName name="female" localSheetId="7">#REF!</definedName>
    <definedName name="female" localSheetId="8">#REF!</definedName>
    <definedName name="female" localSheetId="9">#REF!</definedName>
    <definedName name="female">#REF!</definedName>
    <definedName name="femaleimprove">#REF!</definedName>
    <definedName name="femaletab">#REF!</definedName>
    <definedName name="ma">#REF!</definedName>
    <definedName name="male">#REF!</definedName>
    <definedName name="malei">#REF!</definedName>
    <definedName name="maleimprove">#REF!</definedName>
    <definedName name="maletab">#REF!</definedName>
    <definedName name="mat">#REF!</definedName>
    <definedName name="_xlnm.Print_Area">#REF!</definedName>
    <definedName name="_xlnm.Print_Titles" localSheetId="1">Cover_sheet!$1:$1</definedName>
    <definedName name="_xlnm.Print_Titles">#N/A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 i="27" l="1"/>
  <c r="K8" i="27"/>
  <c r="K9" i="27"/>
  <c r="K10" i="27"/>
  <c r="K11" i="27"/>
  <c r="K12" i="27"/>
  <c r="K13" i="27"/>
  <c r="K15" i="27"/>
  <c r="K16" i="27"/>
  <c r="K17" i="27"/>
  <c r="K18" i="27"/>
  <c r="K19" i="27"/>
  <c r="K20" i="27"/>
  <c r="K21" i="27"/>
  <c r="K23" i="27"/>
  <c r="K24" i="27"/>
  <c r="K25" i="27"/>
  <c r="K26" i="27"/>
  <c r="K27" i="27"/>
  <c r="K28" i="27"/>
  <c r="K29" i="27"/>
  <c r="K31" i="27"/>
  <c r="K32" i="27"/>
  <c r="K33" i="27"/>
  <c r="K34" i="27"/>
  <c r="K35" i="27"/>
  <c r="K36" i="27"/>
  <c r="K37" i="27"/>
  <c r="K39" i="27"/>
  <c r="K40" i="27"/>
  <c r="K41" i="27"/>
  <c r="K42" i="27"/>
  <c r="K43" i="27"/>
  <c r="K44" i="27"/>
  <c r="K45" i="27"/>
  <c r="K47" i="27"/>
</calcChain>
</file>

<file path=xl/sharedStrings.xml><?xml version="1.0" encoding="utf-8"?>
<sst xmlns="http://schemas.openxmlformats.org/spreadsheetml/2006/main" count="5929" uniqueCount="1192">
  <si>
    <t>This worksheet contains one table.</t>
  </si>
  <si>
    <t>Live births</t>
  </si>
  <si>
    <t>Stillbirths</t>
  </si>
  <si>
    <t>Early neonatal deaths</t>
  </si>
  <si>
    <t>Late neonatal deaths</t>
  </si>
  <si>
    <t>Extended perinatal deaths</t>
  </si>
  <si>
    <t>Total births</t>
  </si>
  <si>
    <t>Neonatal deaths</t>
  </si>
  <si>
    <t>Perinatal deaths</t>
  </si>
  <si>
    <t>England</t>
  </si>
  <si>
    <t>Scotland</t>
  </si>
  <si>
    <t>Wales</t>
  </si>
  <si>
    <t>Crown Dependencies</t>
  </si>
  <si>
    <t>Stillbirth rate</t>
  </si>
  <si>
    <t>UK</t>
  </si>
  <si>
    <t>Northern Ireland</t>
  </si>
  <si>
    <t>Stillbirths: Antepartum</t>
  </si>
  <si>
    <t>Stillbirths: Intrapartum</t>
  </si>
  <si>
    <t>Stillbirths: Unknown timing</t>
  </si>
  <si>
    <t>Stillbirth rate: Antepartum</t>
  </si>
  <si>
    <t>Stillbirth rate: Intrapartum</t>
  </si>
  <si>
    <t>Stillbirth rate: Unknown timing</t>
  </si>
  <si>
    <t>Neonatal mortality rate</t>
  </si>
  <si>
    <t>Early neonatal mortality rate</t>
  </si>
  <si>
    <t>Late neonatal mortality rate</t>
  </si>
  <si>
    <t>Perinatal mortality rate</t>
  </si>
  <si>
    <t>Extended perinatal mortality rate</t>
  </si>
  <si>
    <t>United Kingdom and Crown Dependencies</t>
  </si>
  <si>
    <t>Data sources: MBRRACE-UK, ONS, PDS, NRS, PHS, NIMATS, States of Guernsey, States of Jersey</t>
  </si>
  <si>
    <t xml:space="preserve">Note Number </t>
  </si>
  <si>
    <t xml:space="preserve">Note text </t>
  </si>
  <si>
    <t>Overview</t>
  </si>
  <si>
    <t>Rates</t>
  </si>
  <si>
    <t>Gestational Age</t>
  </si>
  <si>
    <t>Cause of death</t>
  </si>
  <si>
    <t>Black African</t>
  </si>
  <si>
    <t>Any Other ethnic group</t>
  </si>
  <si>
    <t>Feedback</t>
  </si>
  <si>
    <t>Year of birth</t>
  </si>
  <si>
    <t>Mother's age</t>
  </si>
  <si>
    <t>Baby's ethnicity</t>
  </si>
  <si>
    <t>White</t>
  </si>
  <si>
    <t>All</t>
  </si>
  <si>
    <t>Bangladeshi</t>
  </si>
  <si>
    <t>Indian</t>
  </si>
  <si>
    <t>Pakistani</t>
  </si>
  <si>
    <t>Black Caribbean</t>
  </si>
  <si>
    <t>Not Stated</t>
  </si>
  <si>
    <t>Mixed</t>
  </si>
  <si>
    <t>Other Asian</t>
  </si>
  <si>
    <t>Other Black</t>
  </si>
  <si>
    <t>Country of residence</t>
  </si>
  <si>
    <t>Not known</t>
  </si>
  <si>
    <t>Stillbirth rate 95% confidence interval lower limit</t>
  </si>
  <si>
    <t>Stillbirth rate 95% confidence interval upper limit</t>
  </si>
  <si>
    <t>Deprivation quintile</t>
  </si>
  <si>
    <t>Asian, Asian British</t>
  </si>
  <si>
    <t>Black, Black British</t>
  </si>
  <si>
    <t>Refused/Not Known</t>
  </si>
  <si>
    <t>Any Other</t>
  </si>
  <si>
    <t>Ratio of stillbirth rate</t>
  </si>
  <si>
    <t>Ratio of neonatal mortality rate</t>
  </si>
  <si>
    <t>CODAC code</t>
  </si>
  <si>
    <t>0--</t>
  </si>
  <si>
    <t>Infection</t>
  </si>
  <si>
    <t>All causes</t>
  </si>
  <si>
    <t>00-</t>
  </si>
  <si>
    <t>Unspecified or other</t>
  </si>
  <si>
    <t>01-</t>
  </si>
  <si>
    <t>HIV</t>
  </si>
  <si>
    <t>02-</t>
  </si>
  <si>
    <t>Malaria (Plasmodium species)</t>
  </si>
  <si>
    <t>03-</t>
  </si>
  <si>
    <t>Parasitic or protozoal - other</t>
  </si>
  <si>
    <t>04-</t>
  </si>
  <si>
    <t>Syphilis (Treponema pallidum)</t>
  </si>
  <si>
    <t>05-</t>
  </si>
  <si>
    <t>Group B Streptococci</t>
  </si>
  <si>
    <t>06-</t>
  </si>
  <si>
    <t>Common bacteria of maternal flora - non-GBS</t>
  </si>
  <si>
    <t>07-</t>
  </si>
  <si>
    <t>Bacteria - other</t>
  </si>
  <si>
    <t>08-</t>
  </si>
  <si>
    <t>Herpes virus</t>
  </si>
  <si>
    <t>09-</t>
  </si>
  <si>
    <t>Viral other</t>
  </si>
  <si>
    <t>1--</t>
  </si>
  <si>
    <t>Neonatal</t>
  </si>
  <si>
    <t>10-</t>
  </si>
  <si>
    <t>11-</t>
  </si>
  <si>
    <t>Extreme prematurity</t>
  </si>
  <si>
    <t>12-</t>
  </si>
  <si>
    <t>Neurological</t>
  </si>
  <si>
    <t>13-</t>
  </si>
  <si>
    <t>Cardio-respiratory</t>
  </si>
  <si>
    <t>14-</t>
  </si>
  <si>
    <t>Gastrointestinal</t>
  </si>
  <si>
    <t>15-</t>
  </si>
  <si>
    <t>16-</t>
  </si>
  <si>
    <t>Trauma or suffocation</t>
  </si>
  <si>
    <t>17-</t>
  </si>
  <si>
    <t>Inadequate care</t>
  </si>
  <si>
    <t>2--</t>
  </si>
  <si>
    <t>Intrapartum</t>
  </si>
  <si>
    <t>20-</t>
  </si>
  <si>
    <t>21-</t>
  </si>
  <si>
    <t>Uterine rupture</t>
  </si>
  <si>
    <t>22-</t>
  </si>
  <si>
    <t>Cord and placenta complications</t>
  </si>
  <si>
    <t>23-</t>
  </si>
  <si>
    <t>Malpresentation</t>
  </si>
  <si>
    <t>24-</t>
  </si>
  <si>
    <t>Disproportion</t>
  </si>
  <si>
    <t>25-</t>
  </si>
  <si>
    <t>Prolonged labour</t>
  </si>
  <si>
    <t>26-</t>
  </si>
  <si>
    <t>27-</t>
  </si>
  <si>
    <t>Excessive contractions / hypertonic labour</t>
  </si>
  <si>
    <t>29-</t>
  </si>
  <si>
    <t>Unknown (fetal respiratory failure/asphyxia)</t>
  </si>
  <si>
    <t>3--</t>
  </si>
  <si>
    <t>Congenital anomaly</t>
  </si>
  <si>
    <t>30-</t>
  </si>
  <si>
    <t>31-</t>
  </si>
  <si>
    <t>Central nervous system</t>
  </si>
  <si>
    <t>32-</t>
  </si>
  <si>
    <t>Cardiovascular and lymphatic vessels</t>
  </si>
  <si>
    <t>33-</t>
  </si>
  <si>
    <t>Genito-urinary</t>
  </si>
  <si>
    <t>34-</t>
  </si>
  <si>
    <t>Skeletal</t>
  </si>
  <si>
    <t>35-</t>
  </si>
  <si>
    <t>Respiratory and diaphragma</t>
  </si>
  <si>
    <t>36-</t>
  </si>
  <si>
    <t>Gastro-intestinal tract</t>
  </si>
  <si>
    <t>37-</t>
  </si>
  <si>
    <t>Trisomies</t>
  </si>
  <si>
    <t>38-</t>
  </si>
  <si>
    <t>39-</t>
  </si>
  <si>
    <t>Amniotic banding</t>
  </si>
  <si>
    <t>4--</t>
  </si>
  <si>
    <t>Fetal</t>
  </si>
  <si>
    <t>40-</t>
  </si>
  <si>
    <t>41-</t>
  </si>
  <si>
    <t>Brain injury</t>
  </si>
  <si>
    <t>42-</t>
  </si>
  <si>
    <t>Cardiac</t>
  </si>
  <si>
    <t>43-</t>
  </si>
  <si>
    <t>Alloimmunization</t>
  </si>
  <si>
    <t>44-</t>
  </si>
  <si>
    <t>Hematological - other</t>
  </si>
  <si>
    <t>45-</t>
  </si>
  <si>
    <t>Metabolic</t>
  </si>
  <si>
    <t>46-</t>
  </si>
  <si>
    <t>Neoplasia</t>
  </si>
  <si>
    <t>47-</t>
  </si>
  <si>
    <t>Hydrops of unknown origin</t>
  </si>
  <si>
    <t>5--</t>
  </si>
  <si>
    <t>Cord</t>
  </si>
  <si>
    <t>50-</t>
  </si>
  <si>
    <t>51-</t>
  </si>
  <si>
    <t>Knots</t>
  </si>
  <si>
    <t>52-</t>
  </si>
  <si>
    <t>Loops</t>
  </si>
  <si>
    <t>53-</t>
  </si>
  <si>
    <t>Abnormal insertion</t>
  </si>
  <si>
    <t>54-</t>
  </si>
  <si>
    <t>Focal anomaly</t>
  </si>
  <si>
    <t>55-</t>
  </si>
  <si>
    <t>Generalized anomaly</t>
  </si>
  <si>
    <t>56-</t>
  </si>
  <si>
    <t>Other mechanical compromise</t>
  </si>
  <si>
    <t>57-</t>
  </si>
  <si>
    <t>Thrombosis of the cord</t>
  </si>
  <si>
    <t>6--</t>
  </si>
  <si>
    <t>Placental</t>
  </si>
  <si>
    <t>60-</t>
  </si>
  <si>
    <t>61-</t>
  </si>
  <si>
    <t>Abnormal implantation, migration or shape</t>
  </si>
  <si>
    <t>62-</t>
  </si>
  <si>
    <t>63-</t>
  </si>
  <si>
    <t>Abruption or retroplacental hematoma</t>
  </si>
  <si>
    <t>64-</t>
  </si>
  <si>
    <t>Infarctions and thrombi</t>
  </si>
  <si>
    <t>65-</t>
  </si>
  <si>
    <t>Circulatory disorder - other non-abruptions</t>
  </si>
  <si>
    <t>66-</t>
  </si>
  <si>
    <t>Neoplastic disorder</t>
  </si>
  <si>
    <t>67-</t>
  </si>
  <si>
    <t>Transfusion and feta-maternal hemorrhage</t>
  </si>
  <si>
    <t>68-</t>
  </si>
  <si>
    <t>Small for gestation placenta</t>
  </si>
  <si>
    <t>7--</t>
  </si>
  <si>
    <t>Maternal</t>
  </si>
  <si>
    <t>70-</t>
  </si>
  <si>
    <t>71-</t>
  </si>
  <si>
    <t>Hypertensive disorder</t>
  </si>
  <si>
    <t>72-</t>
  </si>
  <si>
    <t>Uterus and cervix</t>
  </si>
  <si>
    <t>73-</t>
  </si>
  <si>
    <t>Diabetes</t>
  </si>
  <si>
    <t>74-</t>
  </si>
  <si>
    <t>Endocrine - other</t>
  </si>
  <si>
    <t>75-</t>
  </si>
  <si>
    <t>Amnemia</t>
  </si>
  <si>
    <t>76-</t>
  </si>
  <si>
    <t>Hematology - other</t>
  </si>
  <si>
    <t>77-</t>
  </si>
  <si>
    <t>Autoimmune - other</t>
  </si>
  <si>
    <t>78-</t>
  </si>
  <si>
    <t>Malnutrition</t>
  </si>
  <si>
    <t>79-</t>
  </si>
  <si>
    <t>Trauma</t>
  </si>
  <si>
    <t>8--</t>
  </si>
  <si>
    <t>Unknown</t>
  </si>
  <si>
    <t>80-</t>
  </si>
  <si>
    <t>81-</t>
  </si>
  <si>
    <t>Unknown with no placental PAD or autopsy</t>
  </si>
  <si>
    <t>82-</t>
  </si>
  <si>
    <t>Unknown with no placental PAD</t>
  </si>
  <si>
    <t>83-</t>
  </si>
  <si>
    <t>Unknown with no autopsy</t>
  </si>
  <si>
    <t>84-</t>
  </si>
  <si>
    <t>85-</t>
  </si>
  <si>
    <t>Unknown despite autopsy and placental PAD</t>
  </si>
  <si>
    <t>86-</t>
  </si>
  <si>
    <t>Unexplained despite full evaluation</t>
  </si>
  <si>
    <t>87-</t>
  </si>
  <si>
    <t>Unclassifiable</t>
  </si>
  <si>
    <t>Level 1 cause</t>
  </si>
  <si>
    <t>Level 2 cause</t>
  </si>
  <si>
    <t>Publication date</t>
  </si>
  <si>
    <t>Methodology</t>
  </si>
  <si>
    <t>Definitions</t>
  </si>
  <si>
    <t xml:space="preserve">Children in Low-Income Families Local Measure </t>
  </si>
  <si>
    <t>We then divide the number of babies born into five equal groups or quintiles, from the least deprived (quintile 1) to the most deprived (quintile 5).</t>
  </si>
  <si>
    <t>Deprivation is measured by looking at the proportion of families with low incomes in each local area, based on the postcode of mother's residence. This is measured by using the Children in Low-Income Families Local Measure.</t>
  </si>
  <si>
    <t>Causes of death are reported to MBRRACE-UK using the Cause of Death &amp; Associated Conditions (CODAC) classification system.</t>
  </si>
  <si>
    <t>When reporting a death via the MBRRACE-UK data entry system reporters are asked to complete both a primary cause of death and up to two associated conditions. Following a detailed review of the coding of deaths reported as due to congenital anomalies in the 2015 MBRRACE-UK report, all cause of death data in these tables is presented using congenital anomaly as the cause of death for all deaths where a congenital anomaly is coded as either the primary cause or an associated condition</t>
  </si>
  <si>
    <t xml:space="preserve">Deprivation quintiles range from 1 to 5, with 1 being the least deprived and 5 being the most deprived. More information is available in the cover sheet tab.  </t>
  </si>
  <si>
    <t>Neonatal deaths are based on the birth cohort. This dataset represents all neonatal deaths of babies who were born in a reference year.</t>
  </si>
  <si>
    <t xml:space="preserve">Stillbirths and extended perinatal deaths per 1,000 total births. </t>
  </si>
  <si>
    <t xml:space="preserve">Early neonatal, late neonatal and neonatal deaths per 1,000 live births. </t>
  </si>
  <si>
    <t>Deprivation quintiles have been calculated using the Children in Low-Income Families Local Measure, as this is available for all countries of the UK.  More information is available in the cover sheet tab.</t>
  </si>
  <si>
    <t>z</t>
  </si>
  <si>
    <t>not applicable</t>
  </si>
  <si>
    <t>not available</t>
  </si>
  <si>
    <t>nil</t>
  </si>
  <si>
    <t>Symbol meaning</t>
  </si>
  <si>
    <t>Symbol</t>
  </si>
  <si>
    <t>Notes and symbols</t>
  </si>
  <si>
    <t xml:space="preserve">The notes and symbols within these tables are referred to in other worksheets of this workbook. </t>
  </si>
  <si>
    <t xml:space="preserve">Methods for reporting perinatal mortality rates
Statistical methods used to calculate stabilised &amp; adjusted mortality rates
Case ascertainment
Dataset generation
Data items reported to MBRRACE-UK
</t>
  </si>
  <si>
    <t>Extended perinatal death: a stillbirth or neonatal death.</t>
  </si>
  <si>
    <t>Stillbirth unreliability indicator</t>
  </si>
  <si>
    <t>Neonatal unreliability indicator</t>
  </si>
  <si>
    <t>k</t>
  </si>
  <si>
    <t>c</t>
  </si>
  <si>
    <t>Characteristic group</t>
  </si>
  <si>
    <t>Baby’s
characteristic</t>
  </si>
  <si>
    <t>Sex</t>
  </si>
  <si>
    <t>Male</t>
  </si>
  <si>
    <t>Female</t>
  </si>
  <si>
    <t>Multiplicity</t>
  </si>
  <si>
    <t>Other</t>
  </si>
  <si>
    <t>Birthweight (g)</t>
  </si>
  <si>
    <t>3 or more</t>
  </si>
  <si>
    <t>Less than 1,500</t>
  </si>
  <si>
    <t>1,500 to 2,499</t>
  </si>
  <si>
    <t>2,500 to 3,499</t>
  </si>
  <si>
    <t>3,500 to 4,499</t>
  </si>
  <si>
    <t>Body Mass Index</t>
  </si>
  <si>
    <t>Consanguinity</t>
  </si>
  <si>
    <t>Born in the UK</t>
  </si>
  <si>
    <t>Support during pregnancy</t>
  </si>
  <si>
    <t>Employment status</t>
  </si>
  <si>
    <t>16.0 to 18.4</t>
  </si>
  <si>
    <t xml:space="preserve">18.5 to 24.9 </t>
  </si>
  <si>
    <t xml:space="preserve">25.0 to 29.9 </t>
  </si>
  <si>
    <t xml:space="preserve">30.0 to 34.9 </t>
  </si>
  <si>
    <t>Never pregnant</t>
  </si>
  <si>
    <t>Stillbirth or neonatal death</t>
  </si>
  <si>
    <t>Pre 24 week loss</t>
  </si>
  <si>
    <t>Surviving child</t>
  </si>
  <si>
    <t>Unrelated</t>
  </si>
  <si>
    <t>First cousins or closer</t>
  </si>
  <si>
    <t>Other relation</t>
  </si>
  <si>
    <t>Yes</t>
  </si>
  <si>
    <t>No</t>
  </si>
  <si>
    <t>Less than 1 year</t>
  </si>
  <si>
    <t>Partner, cohabiting</t>
  </si>
  <si>
    <t>Partner, not cohabiting</t>
  </si>
  <si>
    <t>Family/friend</t>
  </si>
  <si>
    <t>None</t>
  </si>
  <si>
    <t>Employed or self-employed</t>
  </si>
  <si>
    <t>Unemployed (looking for work)</t>
  </si>
  <si>
    <t>Retired</t>
  </si>
  <si>
    <t>Student</t>
  </si>
  <si>
    <t>Looking after home/family</t>
  </si>
  <si>
    <t>Permanently sick/disabled</t>
  </si>
  <si>
    <t>Data source: MBRRACE-UK</t>
  </si>
  <si>
    <t>Never smoked</t>
  </si>
  <si>
    <t>Non-smoker at booking (history unknown)</t>
  </si>
  <si>
    <t>Gave up before pregnancy</t>
  </si>
  <si>
    <t>Gave up during pregnancy</t>
  </si>
  <si>
    <t>Smoker</t>
  </si>
  <si>
    <t>Smoking status</t>
  </si>
  <si>
    <t>Breath carbon monoxide (ppm)</t>
  </si>
  <si>
    <t>History of substance abuse</t>
  </si>
  <si>
    <t>History of alcohol abuse</t>
  </si>
  <si>
    <t>Less than 4</t>
  </si>
  <si>
    <t>4 or more</t>
  </si>
  <si>
    <t>Characteristic type</t>
  </si>
  <si>
    <t>Demographic</t>
  </si>
  <si>
    <t>Behavioural</t>
  </si>
  <si>
    <t>Pregnancy</t>
  </si>
  <si>
    <t>Not assisted</t>
  </si>
  <si>
    <t>Ovulation induction only</t>
  </si>
  <si>
    <t>Documented poor antenatal care attender</t>
  </si>
  <si>
    <t>Assisted conception</t>
  </si>
  <si>
    <t>35.0 or higher</t>
  </si>
  <si>
    <t>Lower than 16.0</t>
  </si>
  <si>
    <t>Mothers’ characteristic</t>
  </si>
  <si>
    <t>this value has been suppressed because it may give away confidential information</t>
  </si>
  <si>
    <t>x</t>
  </si>
  <si>
    <t>this is a low number which appears as zero when rounded</t>
  </si>
  <si>
    <t>this rate has low reliability because it is based on a small number of deaths</t>
  </si>
  <si>
    <t>Stillbirth rate: Antepartum 95% confidence interval lower limit</t>
  </si>
  <si>
    <t>Stillbirth rate: Antepartum 95% confidence interval upper limit</t>
  </si>
  <si>
    <t>Stillbirth rate: Intrapartum 95% confidence interval lower limit</t>
  </si>
  <si>
    <t>Stillbirth rate: Intrapartum 95% confidence interval upper limit</t>
  </si>
  <si>
    <t>Stillbirth rate: Unknown timing 95% confidence interval upper limit</t>
  </si>
  <si>
    <t>Stillbirth rate: Unknown timing 95% confidence interval lower limit</t>
  </si>
  <si>
    <t>Neonatal mortality rate 95% confidence interval lower limit</t>
  </si>
  <si>
    <t>Neonatal mortality rate 95% confidence interval upper limit</t>
  </si>
  <si>
    <t>Early neonatal mortality rate 95% confidence interval upper limit</t>
  </si>
  <si>
    <t>Early neonatal mortality rate 95% confidence interval lower limit</t>
  </si>
  <si>
    <t>Late neonatal mortality rate 95% confidence interval upper limit</t>
  </si>
  <si>
    <t>Late neonatal mortality rate 95% confidence interval lower limit</t>
  </si>
  <si>
    <t>Perinatal mortality rate 95% confidence interval upper limit</t>
  </si>
  <si>
    <t>Perinatal mortality rate 95% confidence interval lower limit</t>
  </si>
  <si>
    <t>Extended perinatal mortality rate 95% confidence interval upper limit</t>
  </si>
  <si>
    <t>Extended perinatal mortality rate 95% confidence interval lower limit</t>
  </si>
  <si>
    <t>u</t>
  </si>
  <si>
    <t>1-Least deprived</t>
  </si>
  <si>
    <t>5-Most deprived</t>
  </si>
  <si>
    <t>Data have been combined into 3 year time periods due to the small numbers of births and deaths recorded each year for some population groups.</t>
  </si>
  <si>
    <t>Excluding terminations of pregnancy.</t>
  </si>
  <si>
    <t>Time resident in the UK is only reported for women not born in the UK.</t>
  </si>
  <si>
    <t>Commissioning organisation</t>
  </si>
  <si>
    <t>Organisation type</t>
  </si>
  <si>
    <t>NHS Bath and North East Somerset, Swindon and Wiltshire ICB</t>
  </si>
  <si>
    <t>ICB</t>
  </si>
  <si>
    <t>Sub-ICB</t>
  </si>
  <si>
    <t>NHS Bedfordshire, Luton and Milton Keynes ICB</t>
  </si>
  <si>
    <t>NHS Bedfordshire, Luton and Milton Keynes ICB - M1J4Y</t>
  </si>
  <si>
    <t>NHS Birmingham and Solihull ICB</t>
  </si>
  <si>
    <t>NHS Birmingham and Solihull ICB - 15E</t>
  </si>
  <si>
    <t>NHS Black Country ICB</t>
  </si>
  <si>
    <t>NHS Black Country ICB - D2P2L</t>
  </si>
  <si>
    <t>NHS Bristol, North Somerset and South Gloucestershire ICB</t>
  </si>
  <si>
    <t>NHS Buckinghamshire, Oxfordshire and Berkshire West ICB</t>
  </si>
  <si>
    <t>NHS Buckinghamshire, Oxfordshire and Berkshire West ICB - 10</t>
  </si>
  <si>
    <t>NHS Buckinghamshire, Oxfordshire and Berkshire West ICB - 14</t>
  </si>
  <si>
    <t>NHS Buckinghamshire, Oxfordshire and Berkshire West ICB - 15</t>
  </si>
  <si>
    <t>NHS Cambridgeshire and Peterborough ICB</t>
  </si>
  <si>
    <t>NHS Cambridgeshire and Peterborough ICB - 06H</t>
  </si>
  <si>
    <t>NHS Cheshire and Merseyside ICB</t>
  </si>
  <si>
    <t>NHS Cheshire and Merseyside ICB - 01F</t>
  </si>
  <si>
    <t>NHS Cheshire and Merseyside ICB - 01J</t>
  </si>
  <si>
    <t>NHS Cheshire and Merseyside ICB - 01T</t>
  </si>
  <si>
    <t>NHS Cheshire and Merseyside ICB - 01V</t>
  </si>
  <si>
    <t>NHS Cheshire and Merseyside ICB - 01X</t>
  </si>
  <si>
    <t>NHS Cheshire and Merseyside ICB - 02E</t>
  </si>
  <si>
    <t>NHS Cheshire and Merseyside ICB - 12F</t>
  </si>
  <si>
    <t>NHS Cheshire and Merseyside ICB - 27D</t>
  </si>
  <si>
    <t>NHS Cheshire and Merseyside ICB - 99A</t>
  </si>
  <si>
    <t>NHS Cornwall and the Isles of Scilly ICB</t>
  </si>
  <si>
    <t>NHS Cornwall and The Isles Of Scilly ICB - 11N</t>
  </si>
  <si>
    <t>NHS Coventry and Warwickshire ICB</t>
  </si>
  <si>
    <t>NHS Coventry and Warwickshire ICB - B2M3M</t>
  </si>
  <si>
    <t>NHS Derby and Derbyshire ICB</t>
  </si>
  <si>
    <t>NHS Derby and Derbyshire ICB - 15M</t>
  </si>
  <si>
    <t>NHS Devon ICB</t>
  </si>
  <si>
    <t>NHS Devon ICB - 15N</t>
  </si>
  <si>
    <t>NHS Dorset ICB</t>
  </si>
  <si>
    <t>NHS Dorset ICB - 11J</t>
  </si>
  <si>
    <t>NHS Frimley ICB</t>
  </si>
  <si>
    <t>NHS Gloucestershire ICB</t>
  </si>
  <si>
    <t>NHS Gloucestershire ICB - 11M</t>
  </si>
  <si>
    <t>NHS Greater Manchester ICB</t>
  </si>
  <si>
    <t>NHS Greater Manchester ICB - 00T</t>
  </si>
  <si>
    <t>NHS Greater Manchester ICB - 00V</t>
  </si>
  <si>
    <t>NHS Greater Manchester ICB - 00Y</t>
  </si>
  <si>
    <t>NHS Greater Manchester ICB - 01D</t>
  </si>
  <si>
    <t>NHS Greater Manchester ICB - 01G</t>
  </si>
  <si>
    <t>NHS Greater Manchester ICB - 01W</t>
  </si>
  <si>
    <t>NHS Greater Manchester ICB - 01Y</t>
  </si>
  <si>
    <t>NHS Greater Manchester ICB - 02A</t>
  </si>
  <si>
    <t>NHS Greater Manchester ICB - 02H</t>
  </si>
  <si>
    <t>NHS Greater Manchester ICB - 14L</t>
  </si>
  <si>
    <t>NHS Hampshire and Isle of Wight ICB</t>
  </si>
  <si>
    <t>NHS Hampshire and Isle Of Wight ICB - 10R</t>
  </si>
  <si>
    <t>NHS Hampshire and Isle Of Wight ICB - D9Y0V</t>
  </si>
  <si>
    <t>NHS Herefordshire and Worcestershire ICB</t>
  </si>
  <si>
    <t>NHS Herefordshire and Worcestershire ICB - 18C</t>
  </si>
  <si>
    <t>NHS Hertfordshire and West Essex ICB</t>
  </si>
  <si>
    <t>NHS Hertfordshire and West Essex ICB - 06K</t>
  </si>
  <si>
    <t>NHS Hertfordshire and West Essex ICB - 06N</t>
  </si>
  <si>
    <t>NHS Hertfordshire and West Essex ICB - 07H</t>
  </si>
  <si>
    <t>NHS Humber and North Yorkshire ICB</t>
  </si>
  <si>
    <t>NHS Humber and North Yorkshire ICB - 02Y</t>
  </si>
  <si>
    <t>NHS Humber and North Yorkshire ICB - 03F</t>
  </si>
  <si>
    <t>NHS Humber and North Yorkshire ICB - 03H</t>
  </si>
  <si>
    <t>NHS Humber and North Yorkshire ICB - 03K</t>
  </si>
  <si>
    <t>NHS Humber and North Yorkshire ICB - 03Q</t>
  </si>
  <si>
    <t>NHS Humber and North Yorkshire ICB - 42D</t>
  </si>
  <si>
    <t>NHS Kent and Medway ICB</t>
  </si>
  <si>
    <t>NHS Kent and Medway ICB - 91Q</t>
  </si>
  <si>
    <t>NHS Lancashire and South Cumbria ICB</t>
  </si>
  <si>
    <t>NHS Lancashire and South Cumbria ICB - 00Q</t>
  </si>
  <si>
    <t>NHS Lancashire and South Cumbria ICB - 00R</t>
  </si>
  <si>
    <t>NHS Lancashire and South Cumbria ICB - 00X</t>
  </si>
  <si>
    <t>NHS Lancashire and South Cumbria ICB - 01A</t>
  </si>
  <si>
    <t>NHS Lancashire and South Cumbria ICB - 01E</t>
  </si>
  <si>
    <t>NHS Lancashire and South Cumbria ICB - 01K</t>
  </si>
  <si>
    <t>NHS Lancashire and South Cumbria ICB - 02G</t>
  </si>
  <si>
    <t>NHS Lancashire and South Cumbria ICB - 02M</t>
  </si>
  <si>
    <t>NHS Leicester, Leicestershire and Rutland ICB</t>
  </si>
  <si>
    <t>NHS Leicester, Leicestershire and Rutland ICB - 03W</t>
  </si>
  <si>
    <t>NHS Leicester, Leicestershire and Rutland ICB - 04C</t>
  </si>
  <si>
    <t>NHS Leicester, Leicestershire and Rutland ICB - 04V</t>
  </si>
  <si>
    <t>NHS Lincolnshire ICB</t>
  </si>
  <si>
    <t>NHS Lincolnshire ICB - 71E</t>
  </si>
  <si>
    <t>NHS Mid and South Essex ICB</t>
  </si>
  <si>
    <t>NHS Mid and South Essex ICB - 06Q</t>
  </si>
  <si>
    <t>NHS Mid and South Essex ICB - 07G</t>
  </si>
  <si>
    <t>NHS Mid and South Essex ICB - 99E</t>
  </si>
  <si>
    <t>NHS Mid and South Essex ICB - 99F</t>
  </si>
  <si>
    <t>NHS Mid and South Essex ICB - 99G</t>
  </si>
  <si>
    <t>NHS Norfolk and Waveney ICB</t>
  </si>
  <si>
    <t>NHS Norfolk and Waveney ICB - 26A</t>
  </si>
  <si>
    <t>NHS North Central London ICB</t>
  </si>
  <si>
    <t>NHS North Central London ICB - 93C</t>
  </si>
  <si>
    <t>NHS North East and North Cumbria ICB</t>
  </si>
  <si>
    <t>NHS North East and North Cumbria ICB - 00L</t>
  </si>
  <si>
    <t>NHS North East and North Cumbria ICB - 00N</t>
  </si>
  <si>
    <t>NHS North East and North Cumbria ICB - 00P</t>
  </si>
  <si>
    <t>NHS North East and North Cumbria ICB - 01H</t>
  </si>
  <si>
    <t>NHS North East and North Cumbria ICB - 13T</t>
  </si>
  <si>
    <t>NHS North East and North Cumbria ICB - 16C</t>
  </si>
  <si>
    <t>NHS North East and North Cumbria ICB - 84H</t>
  </si>
  <si>
    <t>NHS North East and North Cumbria ICB - 99C</t>
  </si>
  <si>
    <t>NHS North East London ICB</t>
  </si>
  <si>
    <t>NHS North East London ICB - A3A8R</t>
  </si>
  <si>
    <t>NHS North West London ICB</t>
  </si>
  <si>
    <t>NHS North West London ICB - W2U3Z</t>
  </si>
  <si>
    <t>NHS Northamptonshire ICB</t>
  </si>
  <si>
    <t>NHS Northamptonshire ICB - 78H</t>
  </si>
  <si>
    <t>NHS Nottingham and Nottinghamshire ICB</t>
  </si>
  <si>
    <t>NHS Nottingham and Nottinghamshire ICB - 02Q</t>
  </si>
  <si>
    <t>NHS Nottingham and Nottinghamshire ICB - 52R</t>
  </si>
  <si>
    <t>NHS Shropshire, Telford and Wrekin ICB</t>
  </si>
  <si>
    <t>NHS Shropshire, Telford and Wrekin ICB - M2L0M</t>
  </si>
  <si>
    <t>NHS Somerset ICB</t>
  </si>
  <si>
    <t>NHS Somerset ICB - 11X</t>
  </si>
  <si>
    <t>NHS South East London ICB</t>
  </si>
  <si>
    <t>NHS South East London ICB - 72Q</t>
  </si>
  <si>
    <t>NHS South West London ICB</t>
  </si>
  <si>
    <t>NHS South West London ICB - 36L</t>
  </si>
  <si>
    <t>NHS South Yorkshire ICB</t>
  </si>
  <si>
    <t>NHS South Yorkshire ICB - 02P</t>
  </si>
  <si>
    <t>NHS South Yorkshire ICB - 02X</t>
  </si>
  <si>
    <t>NHS South Yorkshire ICB - 03L</t>
  </si>
  <si>
    <t>NHS South Yorkshire ICB - 03N</t>
  </si>
  <si>
    <t>NHS Staffordshire and Stoke-on-Trent ICB</t>
  </si>
  <si>
    <t>NHS Staffordshire and Stoke-on-Trent ICB - 04Y</t>
  </si>
  <si>
    <t>NHS Staffordshire and Stoke-on-Trent ICB - 05D</t>
  </si>
  <si>
    <t>NHS Staffordshire and Stoke-on-Trent ICB - 05G</t>
  </si>
  <si>
    <t>NHS Staffordshire and Stoke-on-Trent ICB - 05Q</t>
  </si>
  <si>
    <t>NHS Staffordshire and Stoke-on-Trent ICB - 05V</t>
  </si>
  <si>
    <t>NHS Staffordshire and Stoke-on-Trent ICB - 05W</t>
  </si>
  <si>
    <t>NHS Suffolk and North East Essex ICB</t>
  </si>
  <si>
    <t>NHS Suffolk and North East Essex ICB - 06L</t>
  </si>
  <si>
    <t>NHS Suffolk and North East Essex ICB - 06T</t>
  </si>
  <si>
    <t>NHS Suffolk and North East Essex ICB - 07K</t>
  </si>
  <si>
    <t>NHS Surrey Heartlands ICB</t>
  </si>
  <si>
    <t>NHS Surrey Heartlands ICB - 92A</t>
  </si>
  <si>
    <t>NHS Sussex ICB</t>
  </si>
  <si>
    <t>NHS Sussex ICB - 09D</t>
  </si>
  <si>
    <t>NHS Sussex ICB - 70F</t>
  </si>
  <si>
    <t>NHS Sussex ICB - 97R</t>
  </si>
  <si>
    <t>NHS West Yorkshire ICB</t>
  </si>
  <si>
    <t>NHS West Yorkshire ICB - 02T</t>
  </si>
  <si>
    <t>NHS West Yorkshire ICB - 03R</t>
  </si>
  <si>
    <t>NHS West Yorkshire ICB - 15F</t>
  </si>
  <si>
    <t>NHS West Yorkshire ICB - 36J</t>
  </si>
  <si>
    <t>NHS West Yorkshire ICB - X2C4Y</t>
  </si>
  <si>
    <t>Country</t>
  </si>
  <si>
    <t>Ayrshire and Arran</t>
  </si>
  <si>
    <t>Health Board</t>
  </si>
  <si>
    <t>Borders</t>
  </si>
  <si>
    <t>Dumfries and Galloway</t>
  </si>
  <si>
    <t>Fife</t>
  </si>
  <si>
    <t>Forth Valley</t>
  </si>
  <si>
    <t>Grampian</t>
  </si>
  <si>
    <t>Greater Glasgow and Clyde</t>
  </si>
  <si>
    <t>Highland</t>
  </si>
  <si>
    <t>Lanarkshire</t>
  </si>
  <si>
    <t>Lothian</t>
  </si>
  <si>
    <t>Orkney</t>
  </si>
  <si>
    <t>Shetland</t>
  </si>
  <si>
    <t>Tayside</t>
  </si>
  <si>
    <t>Western Isles</t>
  </si>
  <si>
    <t>Aneurin Bevan University</t>
  </si>
  <si>
    <t>Betsi Cadwaladr University</t>
  </si>
  <si>
    <t>Cardiff and Vale University</t>
  </si>
  <si>
    <t>Cwm Taf Morgannwg University</t>
  </si>
  <si>
    <t>Hywel Dda University</t>
  </si>
  <si>
    <t>Powys Teaching</t>
  </si>
  <si>
    <t>Swansea Bay University</t>
  </si>
  <si>
    <t>Belfast</t>
  </si>
  <si>
    <t>Local Commissioning Group</t>
  </si>
  <si>
    <t>Northern</t>
  </si>
  <si>
    <t>South Eastern</t>
  </si>
  <si>
    <t>Southern</t>
  </si>
  <si>
    <t>Western</t>
  </si>
  <si>
    <t>Crown Dependency</t>
  </si>
  <si>
    <t>Isle Of Man</t>
  </si>
  <si>
    <t>Jersey</t>
  </si>
  <si>
    <t>Local Authority</t>
  </si>
  <si>
    <t>Barking and Dagenham</t>
  </si>
  <si>
    <t>Barnet</t>
  </si>
  <si>
    <t>Barnsley</t>
  </si>
  <si>
    <t>Bath and North East Somerset</t>
  </si>
  <si>
    <t>Bedford</t>
  </si>
  <si>
    <t>Bexley</t>
  </si>
  <si>
    <t>Birmingham</t>
  </si>
  <si>
    <t>Blackburn with Darwen</t>
  </si>
  <si>
    <t>Blackpool</t>
  </si>
  <si>
    <t>Bolton</t>
  </si>
  <si>
    <t>Bournemouth, Christchurch and Poole</t>
  </si>
  <si>
    <t>Bracknell Forest</t>
  </si>
  <si>
    <t>Bradford</t>
  </si>
  <si>
    <t>Brent</t>
  </si>
  <si>
    <t>Brighton and Hove</t>
  </si>
  <si>
    <t>Bristol, City of</t>
  </si>
  <si>
    <t>Bromley</t>
  </si>
  <si>
    <t>Buckinghamshire</t>
  </si>
  <si>
    <t>Bury</t>
  </si>
  <si>
    <t>Calderdale</t>
  </si>
  <si>
    <t>Cambridgeshire</t>
  </si>
  <si>
    <t>Camden</t>
  </si>
  <si>
    <t>Central Bedfordshire</t>
  </si>
  <si>
    <t>Cheshire East</t>
  </si>
  <si>
    <t>Cheshire West and Chester</t>
  </si>
  <si>
    <t>Cornwall</t>
  </si>
  <si>
    <t>County Durham</t>
  </si>
  <si>
    <t>Coventry</t>
  </si>
  <si>
    <t>Croydon</t>
  </si>
  <si>
    <t>Cumbria</t>
  </si>
  <si>
    <t>Darlington</t>
  </si>
  <si>
    <t>Derby</t>
  </si>
  <si>
    <t>Derbyshire</t>
  </si>
  <si>
    <t>Devon</t>
  </si>
  <si>
    <t>Doncaster</t>
  </si>
  <si>
    <t>Dorset</t>
  </si>
  <si>
    <t>Dudley</t>
  </si>
  <si>
    <t>Ealing</t>
  </si>
  <si>
    <t>East Riding of Yorkshire</t>
  </si>
  <si>
    <t>East Sussex</t>
  </si>
  <si>
    <t>Enfield</t>
  </si>
  <si>
    <t>Essex</t>
  </si>
  <si>
    <t>Gateshead</t>
  </si>
  <si>
    <t>Gloucestershire</t>
  </si>
  <si>
    <t>Greenwich</t>
  </si>
  <si>
    <t>Hackney and City of London</t>
  </si>
  <si>
    <t>Halton</t>
  </si>
  <si>
    <t>Hammersmith and Fulham</t>
  </si>
  <si>
    <t>Hampshire</t>
  </si>
  <si>
    <t>Haringey</t>
  </si>
  <si>
    <t>Harrow</t>
  </si>
  <si>
    <t>Hartlepool</t>
  </si>
  <si>
    <t>Havering</t>
  </si>
  <si>
    <t>Herefordshire, County of</t>
  </si>
  <si>
    <t>Hertfordshire</t>
  </si>
  <si>
    <t>Hillingdon</t>
  </si>
  <si>
    <t>Hounslow</t>
  </si>
  <si>
    <t>Isle of Wight</t>
  </si>
  <si>
    <t>Islington</t>
  </si>
  <si>
    <t>Kensington and Chelsea</t>
  </si>
  <si>
    <t>Kent</t>
  </si>
  <si>
    <t>Kingston upon Hull, City of</t>
  </si>
  <si>
    <t>Kingston upon Thames</t>
  </si>
  <si>
    <t>Kirklees</t>
  </si>
  <si>
    <t>Knowsley</t>
  </si>
  <si>
    <t>Lambeth</t>
  </si>
  <si>
    <t>Lancashire</t>
  </si>
  <si>
    <t>Leeds</t>
  </si>
  <si>
    <t>Leicester</t>
  </si>
  <si>
    <t>Leicestershire</t>
  </si>
  <si>
    <t>Lewisham</t>
  </si>
  <si>
    <t>Lincolnshire</t>
  </si>
  <si>
    <t>Liverpool</t>
  </si>
  <si>
    <t>Luton</t>
  </si>
  <si>
    <t>Manchester</t>
  </si>
  <si>
    <t>Medway</t>
  </si>
  <si>
    <t>Merton</t>
  </si>
  <si>
    <t>Middlesbrough</t>
  </si>
  <si>
    <t>Milton Keynes</t>
  </si>
  <si>
    <t>Newcastle upon Tyne</t>
  </si>
  <si>
    <t>Newham</t>
  </si>
  <si>
    <t>Norfolk</t>
  </si>
  <si>
    <t>North East Lincolnshire</t>
  </si>
  <si>
    <t>North Lincolnshire</t>
  </si>
  <si>
    <t>North Northamptonshire</t>
  </si>
  <si>
    <t>North Somerset</t>
  </si>
  <si>
    <t>North Tyneside</t>
  </si>
  <si>
    <t>North Yorkshire</t>
  </si>
  <si>
    <t>Northumberland</t>
  </si>
  <si>
    <t>Nottingham</t>
  </si>
  <si>
    <t>Nottinghamshire</t>
  </si>
  <si>
    <t>Oldham</t>
  </si>
  <si>
    <t>Oxfordshire</t>
  </si>
  <si>
    <t>Peterborough</t>
  </si>
  <si>
    <t>Plymouth</t>
  </si>
  <si>
    <t>Portsmouth</t>
  </si>
  <si>
    <t>Reading</t>
  </si>
  <si>
    <t>Redbridge</t>
  </si>
  <si>
    <t>Redcar and Cleveland</t>
  </si>
  <si>
    <t>Richmond upon Thames</t>
  </si>
  <si>
    <t>Rochdale</t>
  </si>
  <si>
    <t>Rotherham</t>
  </si>
  <si>
    <t>Rutland</t>
  </si>
  <si>
    <t>Salford</t>
  </si>
  <si>
    <t>Sandwell</t>
  </si>
  <si>
    <t>Sefton</t>
  </si>
  <si>
    <t>Sheffield</t>
  </si>
  <si>
    <t>Shropshire</t>
  </si>
  <si>
    <t>Slough</t>
  </si>
  <si>
    <t>Solihull</t>
  </si>
  <si>
    <t>Somerset</t>
  </si>
  <si>
    <t>South Gloucestershire</t>
  </si>
  <si>
    <t>South Tyneside</t>
  </si>
  <si>
    <t>Southampton</t>
  </si>
  <si>
    <t>Southend-on-Sea</t>
  </si>
  <si>
    <t>Southwark</t>
  </si>
  <si>
    <t>St. Helens</t>
  </si>
  <si>
    <t>Staffordshire</t>
  </si>
  <si>
    <t>Stockport</t>
  </si>
  <si>
    <t>Stockton-on-Tees</t>
  </si>
  <si>
    <t>Stoke-on-Trent</t>
  </si>
  <si>
    <t>Suffolk</t>
  </si>
  <si>
    <t>Sunderland</t>
  </si>
  <si>
    <t>Surrey</t>
  </si>
  <si>
    <t>Sutton</t>
  </si>
  <si>
    <t>Swindon</t>
  </si>
  <si>
    <t>Tameside</t>
  </si>
  <si>
    <t>Telford and Wrekin</t>
  </si>
  <si>
    <t>Thurrock</t>
  </si>
  <si>
    <t>Torbay</t>
  </si>
  <si>
    <t>Tower Hamlets</t>
  </si>
  <si>
    <t>Trafford</t>
  </si>
  <si>
    <t>Wakefield</t>
  </si>
  <si>
    <t>Walsall</t>
  </si>
  <si>
    <t>Waltham Forest</t>
  </si>
  <si>
    <t>Wandsworth</t>
  </si>
  <si>
    <t>Warrington</t>
  </si>
  <si>
    <t>Warwickshire</t>
  </si>
  <si>
    <t>West Berkshire</t>
  </si>
  <si>
    <t>West Northamptonshire</t>
  </si>
  <si>
    <t>West Sussex</t>
  </si>
  <si>
    <t>Westminster</t>
  </si>
  <si>
    <t>Wigan</t>
  </si>
  <si>
    <t>Wiltshire</t>
  </si>
  <si>
    <t>Windsor and Maidenhead</t>
  </si>
  <si>
    <t>Wirral</t>
  </si>
  <si>
    <t>Wokingham</t>
  </si>
  <si>
    <t>Wolverhampton</t>
  </si>
  <si>
    <t>Worcestershire</t>
  </si>
  <si>
    <t>York</t>
  </si>
  <si>
    <t>Aberdeen City</t>
  </si>
  <si>
    <t>Aberdeenshire</t>
  </si>
  <si>
    <t>Angus</t>
  </si>
  <si>
    <t>Argyll and Bute</t>
  </si>
  <si>
    <t>City of Edinburgh</t>
  </si>
  <si>
    <t>Clackmannanshire</t>
  </si>
  <si>
    <t>Dundee City</t>
  </si>
  <si>
    <t>East Ayrshire</t>
  </si>
  <si>
    <t>East Dunbartonshire</t>
  </si>
  <si>
    <t>East Lothian</t>
  </si>
  <si>
    <t>East Renfrewshire</t>
  </si>
  <si>
    <t>Falkirk</t>
  </si>
  <si>
    <t>Glasgow City</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</si>
  <si>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</si>
  <si>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</si>
  <si>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</si>
  <si>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</si>
  <si>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</si>
  <si>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</si>
  <si>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</si>
  <si>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</si>
  <si>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</si>
  <si>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</si>
  <si>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</si>
  <si>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</si>
  <si>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</si>
  <si>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</si>
  <si>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</si>
  <si>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</si>
  <si>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Blaenau Gwent</t>
  </si>
  <si>
    <t>Bridgend</t>
  </si>
  <si>
    <t>Caerphilly</t>
  </si>
  <si>
    <t>Cardiff</t>
  </si>
  <si>
    <t>Carmarthenshire</t>
  </si>
  <si>
    <t>Ceredigion</t>
  </si>
  <si>
    <t>Conwy</t>
  </si>
  <si>
    <t>Denbighshire</t>
  </si>
  <si>
    <t>Flintshire</t>
  </si>
  <si>
    <t>Gwynedd</t>
  </si>
  <si>
    <t>Isle of Anglesey</t>
  </si>
  <si>
    <t>Merthyr Tydfil</t>
  </si>
  <si>
    <t>Monmouthshire</t>
  </si>
  <si>
    <t>Neath Port Talbot</t>
  </si>
  <si>
    <t>Newport</t>
  </si>
  <si>
    <t>Pembrokeshire</t>
  </si>
  <si>
    <t>Powys</t>
  </si>
  <si>
    <t>Rhondda Cynon Taf</t>
  </si>
  <si>
    <t>Swansea</t>
  </si>
  <si>
    <t>Torfaen</t>
  </si>
  <si>
    <t>Vale of Glamorgan</t>
  </si>
  <si>
    <t>Wrexham</t>
  </si>
  <si>
    <t>Antrim and Newtownabbey</t>
  </si>
  <si>
    <t>Ards and North Down</t>
  </si>
  <si>
    <t>Armagh City, Banbridge and Craigavon</t>
  </si>
  <si>
    <t>Causeway Coast and Glens</t>
  </si>
  <si>
    <t>Derry City and Strabane</t>
  </si>
  <si>
    <t>Fermanagh and Omagh</t>
  </si>
  <si>
    <t>Lisburn and Castlereagh</t>
  </si>
  <si>
    <t>Mid Ulster</t>
  </si>
  <si>
    <t>Mid and East Antrim</t>
  </si>
  <si>
    <t>Newry, Mourne and Down</t>
  </si>
  <si>
    <t>Isle of Man</t>
  </si>
  <si>
    <t>Trust or Health Board</t>
  </si>
  <si>
    <t>Airedale NHS Foundation Trust</t>
  </si>
  <si>
    <t>Ashford and St Peter's Hospital NHS Foundation Trust</t>
  </si>
  <si>
    <t>Barking, Havering and Redbridge University Hospitals NHS Trust</t>
  </si>
  <si>
    <t>Barnsley Hospital NHS Foundation Trust</t>
  </si>
  <si>
    <t>Barts Health NHS Trust</t>
  </si>
  <si>
    <t>Bedfordshire Hospitals NHS Foundation Trust</t>
  </si>
  <si>
    <t>Birmingham Women's and Children's NHS Foundation Trust</t>
  </si>
  <si>
    <t>Blackpool Teaching Hospitals NHS Foundation Trust</t>
  </si>
  <si>
    <t>Bolton NHS Foundation Trust</t>
  </si>
  <si>
    <t>Bradford Teaching Hospitals NHS Foundation Trust</t>
  </si>
  <si>
    <t>Buckinghamshire Healthcare NHS Trust</t>
  </si>
  <si>
    <t>Calderdale and Huddersfield NHS Foundation Trust</t>
  </si>
  <si>
    <t>Cambridge University Hospitals NHS Foundation Trust</t>
  </si>
  <si>
    <t>Chelsea and Westminster Hospital NHS Foundation Trust</t>
  </si>
  <si>
    <t>Chesterfield Royal Hospital NHS Foundation Trust</t>
  </si>
  <si>
    <t>Countess of Chester Hospital NHS Foundation Trust</t>
  </si>
  <si>
    <t>County Durham and Darlington NHS Foundation Trust</t>
  </si>
  <si>
    <t>Croydon Health Services NHS Trust</t>
  </si>
  <si>
    <t>Dartford and Gravesham NHS Trust</t>
  </si>
  <si>
    <t>Dorset County Hospital NHS Foundation Trust</t>
  </si>
  <si>
    <t>East Kent Hospitals University NHS Foundation Trust</t>
  </si>
  <si>
    <t>East Lancashire Hospitals NHS Trust</t>
  </si>
  <si>
    <t>East Suffolk and North Essex NHS Foundation Trust</t>
  </si>
  <si>
    <t>East Sussex Healthcare NHS Trust</t>
  </si>
  <si>
    <t>East and North Hertfordshire NHS Trust</t>
  </si>
  <si>
    <t>Epsom and St Helier University Hospitals NHS Trust</t>
  </si>
  <si>
    <t>Frimley Health NHS Foundation Trust</t>
  </si>
  <si>
    <t>Gateshead Health NHS Foundation Trust</t>
  </si>
  <si>
    <t>George Eliot Hospital NHS Trust</t>
  </si>
  <si>
    <t>Gloucestershire Hospitals NHS Foundation Trust</t>
  </si>
  <si>
    <t>Great Western Hospitals NHS Foundation Trust</t>
  </si>
  <si>
    <t>Guy's and St Thomas' NHS Foundation Trust</t>
  </si>
  <si>
    <t>Hampshire Hospitals NHS Foundation Trust</t>
  </si>
  <si>
    <t>Harrogate and District NHS Foundation Trust</t>
  </si>
  <si>
    <t>Homerton Healthcare NHS Foundation Trust</t>
  </si>
  <si>
    <t>Hull University Teaching Hospitals NHS Trust</t>
  </si>
  <si>
    <t>Imperial College Healthcare NHS Trust</t>
  </si>
  <si>
    <t>Isle of Wight NHS Trust</t>
  </si>
  <si>
    <t>James Paget University Hospitals NHS Foundation Trust</t>
  </si>
  <si>
    <t>Kettering General Hospital NHS Foundation Trust</t>
  </si>
  <si>
    <t>King's College Hospital NHS Foundation Trust</t>
  </si>
  <si>
    <t>Kingston Hospital NHS Foundation Trust</t>
  </si>
  <si>
    <t>Lancashire Teaching Hospitals NHS Foundation Trust</t>
  </si>
  <si>
    <t>Lewisham and Greenwich NHS Trust</t>
  </si>
  <si>
    <t>Liverpool Women's NHS Foundation Trust</t>
  </si>
  <si>
    <t>London North West University Healthcare NHS Trust</t>
  </si>
  <si>
    <t>Maidstone and Tunbridge Wells NHS Trust</t>
  </si>
  <si>
    <t>Manchester University NHS Foundation Trust</t>
  </si>
  <si>
    <t>Medway NHS Foundation Trust</t>
  </si>
  <si>
    <t>Mid Cheshire Hospitals NHS Foundation Trust</t>
  </si>
  <si>
    <t>Mid and South Essex NHS Foundation Trust</t>
  </si>
  <si>
    <t>Milton Keynes University Hospital NHS Foundation Trust</t>
  </si>
  <si>
    <t>Norfolk and Norwich University Hospitals NHS Foundation Trust</t>
  </si>
  <si>
    <t>North Bristol NHS Trust</t>
  </si>
  <si>
    <t>North Cumbria Integrated Care NHS Foundation Trust</t>
  </si>
  <si>
    <t>North Middlesex University Hospital NHS Trust</t>
  </si>
  <si>
    <t>North Tees and Hartlepool NHS Foundation Trust</t>
  </si>
  <si>
    <t>North West Anglia NHS Foundation Trust</t>
  </si>
  <si>
    <t>Northampton General Hospital NHS Trust</t>
  </si>
  <si>
    <t>Northern Care Alliance NHS Foundation Trust</t>
  </si>
  <si>
    <t>Northern Lincolnshire and Goole Hospitals NHS Foundation Trust</t>
  </si>
  <si>
    <t>Northumbria Healthcare NHS Foundation Trust</t>
  </si>
  <si>
    <t>Nottingham University Hospitals NHS Trust</t>
  </si>
  <si>
    <t>Oxford University Hospitals NHS Trust</t>
  </si>
  <si>
    <t>Portsmouth Hospitals University NHS Trust</t>
  </si>
  <si>
    <t>Royal Berkshire NHS Foundation Trust</t>
  </si>
  <si>
    <t>Royal Cornwall Hospitals NHS Trust</t>
  </si>
  <si>
    <t>Royal Devon University Healthcare NHS Foundation Trust</t>
  </si>
  <si>
    <t>Royal Free London NHS Foundation Trust</t>
  </si>
  <si>
    <t>Royal Surrey County Hospital NHS Foundation Trust</t>
  </si>
  <si>
    <t>Royal United Hospitals Bath NHS Foundation Trust</t>
  </si>
  <si>
    <t>Salisbury NHS Foundation Trust</t>
  </si>
  <si>
    <t>Sandwell and West Birmingham Hospitals NHS Trust</t>
  </si>
  <si>
    <t>Sheffield Teaching Hospitals NHS Foundation Trust</t>
  </si>
  <si>
    <t>Sherwood Forest Hospitals NHS Foundation Trust</t>
  </si>
  <si>
    <t>Somerset NHS Foundation Trust</t>
  </si>
  <si>
    <t>South Tees Hospitals NHS Foundation Trust</t>
  </si>
  <si>
    <t>South Tyneside and Sunderland NHS Foundation Trust</t>
  </si>
  <si>
    <t>South Warwickshire University NHS Foundation Trust</t>
  </si>
  <si>
    <t>St George's University Hospitals NHS Foundation Trust</t>
  </si>
  <si>
    <t>Stockport NHS Foundation Trust</t>
  </si>
  <si>
    <t>Surrey and Sussex Healthcare NHS Trust</t>
  </si>
  <si>
    <t>Tameside and Glossop Integrated Care NHS Foundation Trust</t>
  </si>
  <si>
    <t>The Dudley Group NHS Foundation Trust</t>
  </si>
  <si>
    <t>The Hillingdon Hospitals NHS Foundation Trust</t>
  </si>
  <si>
    <t>The Leeds Teaching Hospitals NHS Trust</t>
  </si>
  <si>
    <t>The Newcastle upon Tyne Hospitals NHS Foundation Trust</t>
  </si>
  <si>
    <t>The Portland Hospital for Women and Children</t>
  </si>
  <si>
    <t>The Princess Alexandra Hospital NHS Trust</t>
  </si>
  <si>
    <t>The Queen Elizabeth Hospital King's Lynn NHS Foundation Trust</t>
  </si>
  <si>
    <t>The Rotherham NHS Foundation Trust</t>
  </si>
  <si>
    <t>The Royal Wolverhampton NHS Trust</t>
  </si>
  <si>
    <t>The Shrewsbury and Telford Hospital NHS Trust</t>
  </si>
  <si>
    <t>Torbay and South Devon NHS Foundation Trust</t>
  </si>
  <si>
    <t>United Lincolnshire Hospitals NHS Trust</t>
  </si>
  <si>
    <t>University College London Hospitals NHS Foundation Trust</t>
  </si>
  <si>
    <t>University Hospital Southampton NHS Foundation Trust</t>
  </si>
  <si>
    <t>University Hospitals Birmingham NHS Foundation Trust</t>
  </si>
  <si>
    <t>University Hospitals Bristol and Weston NHS Foundation Trust</t>
  </si>
  <si>
    <t>University Hospitals Coventry and Warwickshire NHS Trust</t>
  </si>
  <si>
    <t>University Hospitals Dorset NHS Foundation Trust</t>
  </si>
  <si>
    <t>University Hospitals Plymouth NHS Trust</t>
  </si>
  <si>
    <t>University Hospitals Sussex NHS Foundation Trust</t>
  </si>
  <si>
    <t>University Hospitals of Derby and Burton NHS Foundation Trust</t>
  </si>
  <si>
    <t>University Hospitals of Leicester NHS Trust</t>
  </si>
  <si>
    <t>University Hospitals of Morecambe Bay NHS Foundation Trust</t>
  </si>
  <si>
    <t>University Hospitals of North Midlands NHS Trust</t>
  </si>
  <si>
    <t>Walsall Healthcare NHS Trust</t>
  </si>
  <si>
    <t>Warrington and Halton Teaching Hospitals NHS Foundation Trust</t>
  </si>
  <si>
    <t>West Hertfordshire Teaching Hospitals NHS Trust</t>
  </si>
  <si>
    <t>West Suffolk NHS Foundation Trust</t>
  </si>
  <si>
    <t>Whittington Health</t>
  </si>
  <si>
    <t>Wirral University Teaching Hospital NHS Foundation Trust</t>
  </si>
  <si>
    <t>Worcestershire Acute Hospitals NHS Trust</t>
  </si>
  <si>
    <t>Wrightington, Wigan and Leigh NHS Foundation Trust</t>
  </si>
  <si>
    <t>Wye Valley NHS Trust</t>
  </si>
  <si>
    <t>York and Scarborough Teaching Hospitals NHS Foundation Trust</t>
  </si>
  <si>
    <t>NHS Ayrshire &amp; Arran</t>
  </si>
  <si>
    <t>NHS Dumfries &amp; Galloway</t>
  </si>
  <si>
    <t>NHS Fife</t>
  </si>
  <si>
    <t>NHS Forth Valley</t>
  </si>
  <si>
    <t>NHS Grampian</t>
  </si>
  <si>
    <t>NHS Greater Glasgow and Clyde</t>
  </si>
  <si>
    <t>NHS Highland</t>
  </si>
  <si>
    <t>NHS Lanarkshire</t>
  </si>
  <si>
    <t>NHS Lothian</t>
  </si>
  <si>
    <t>NHS Orkney</t>
  </si>
  <si>
    <t>NHS Tayside</t>
  </si>
  <si>
    <t>NHS Western Isles</t>
  </si>
  <si>
    <t>Aneurin Bevan University Health Board</t>
  </si>
  <si>
    <t>Betsi Cadwaladr University Health Board</t>
  </si>
  <si>
    <t>Cardiff and Vale University Health Board</t>
  </si>
  <si>
    <t>Cwm Taf Morgannwg University Health Board</t>
  </si>
  <si>
    <t>Hywel Dda University Health Board</t>
  </si>
  <si>
    <t>Swansea Bay University Health Board</t>
  </si>
  <si>
    <t>Belfast Health and Social Care Trust</t>
  </si>
  <si>
    <t>Northern Health and Social Care Trust</t>
  </si>
  <si>
    <t>South Eastern Health and Social Care Trust</t>
  </si>
  <si>
    <t>Southern Health and Social Care Trust</t>
  </si>
  <si>
    <t>Western Health and Social Care Trust</t>
  </si>
  <si>
    <t>States of Guernsey Health &amp; Social Services</t>
  </si>
  <si>
    <t>States of Jersey Health &amp; Social Services</t>
  </si>
  <si>
    <t>NHS Shetland</t>
  </si>
  <si>
    <t>Notifying organisation</t>
  </si>
  <si>
    <t>NHS Bristol, North Somerset and South Gloucestershire ICB - 15C</t>
  </si>
  <si>
    <t>NHS Bath and North East Somerset, Swindon and Wiltshire ICB - 92G</t>
  </si>
  <si>
    <t>Asian or Asian British (%)</t>
  </si>
  <si>
    <t>Black or Black British (%)</t>
  </si>
  <si>
    <t>Mother's age under 20 years (%)</t>
  </si>
  <si>
    <t>Mother's age over 39 years (%)</t>
  </si>
  <si>
    <t>Top quintile of child poverty (%)</t>
  </si>
  <si>
    <t>Multiple birth (%)</t>
  </si>
  <si>
    <t>Born at 24 to 31 weeks (%)</t>
  </si>
  <si>
    <t>Mother's details (%)</t>
  </si>
  <si>
    <t>Booking information (%)</t>
  </si>
  <si>
    <t>Antenatal care (%)</t>
  </si>
  <si>
    <t>Delivery and baby's characteristics for stillbirths (%)</t>
  </si>
  <si>
    <t>Delivery and baby's characteristics for neonatal deaths (%)</t>
  </si>
  <si>
    <t>Baby's outcome (%)</t>
  </si>
  <si>
    <t>The denominators used to calculate perinatal mortality rates are births that occurred in the reference year.</t>
  </si>
  <si>
    <t>1 year or more</t>
  </si>
  <si>
    <t>Previous obstetric history</t>
  </si>
  <si>
    <t>Time resident in the UK</t>
  </si>
  <si>
    <t>Asian or Asian British (quintile)</t>
  </si>
  <si>
    <t>Black or Black British (quintile)</t>
  </si>
  <si>
    <t>Mother's age under 20 years (quintile)</t>
  </si>
  <si>
    <t>Mother's age over 39 years (quintile)</t>
  </si>
  <si>
    <t>Top quintile of child poverty (quintile)</t>
  </si>
  <si>
    <t>Multiple birth (quintile)</t>
  </si>
  <si>
    <t>Born at 24 to 31 weeks (quintile)</t>
  </si>
  <si>
    <t xml:space="preserve">Population characteristic quintiles range from 1 to 5, with 1 being the lowest 20% of organisations for this characteristsic and 5 being the highest 20% of organisations for this characteristic. </t>
  </si>
  <si>
    <t>0 to 7 days
(%)</t>
  </si>
  <si>
    <t>8 to 30 days
(%)</t>
  </si>
  <si>
    <t>31 to 90 days
(%)</t>
  </si>
  <si>
    <t>Over 90 days
(%)</t>
  </si>
  <si>
    <t>About MBRRACE-UK</t>
  </si>
  <si>
    <t>MBRRACE-UK is a team of researchers, clinicians and representatives of parent groups and charities. Every year MBRRACE-UK collects and analyses data about baby deaths from UK hospitals. We report on the rates of stillbirth and neonatal deaths in all four UK nations and for organisations planning and delivering maternity and neonatal care in the UK. We also conduct confidential enquiries, where maternity and neonatal care is reviewed against national guidelines for best practice by a panel of clinical experts. Our work provides the evidence-base for policy and decision-making.</t>
  </si>
  <si>
    <t>New legislation on termination of pregnancy in Northern Ireland (Abortion (Northern Ireland) Regulations 2020) became law on 31st March 2020</t>
  </si>
  <si>
    <t>Multi-organ failure</t>
  </si>
  <si>
    <t>XXX</t>
  </si>
  <si>
    <t>Not recorded</t>
  </si>
  <si>
    <t>ALL</t>
  </si>
  <si>
    <t>Aneuploidies/structural chromosomal abnormalities - other</t>
  </si>
  <si>
    <t>Villous/vascular maldevelopment</t>
  </si>
  <si>
    <t>Unknown/lacking documentation</t>
  </si>
  <si>
    <t>Level 3 cause</t>
  </si>
  <si>
    <t>Hypoxic ischemic encephalopathy</t>
  </si>
  <si>
    <t>Rates are not calculated where there are fewer than 3 deaths in a cell, denoted by [u]. It is MBRRACE-UK practice not to calculate rates where there are fewer than 3 deaths in a cell, as rates based on such low numbers are susceptible to inaccurate interpretation. Rates which are based on between 3 and 19 deaths are displayed in tables but are denoted by [u] as a warning to the user that their reliability as a measure may be affected by the small number of deaths.</t>
  </si>
  <si>
    <t>Not known if offered</t>
  </si>
  <si>
    <t>Not offered</t>
  </si>
  <si>
    <t>Offered</t>
  </si>
  <si>
    <t>No consent</t>
  </si>
  <si>
    <t>Unknown consent</t>
  </si>
  <si>
    <t>Limited consent</t>
  </si>
  <si>
    <t>Full consent</t>
  </si>
  <si>
    <t>Offer of PM</t>
  </si>
  <si>
    <t>Consent</t>
  </si>
  <si>
    <t>Coroner or Procurator Fiscal PM</t>
  </si>
  <si>
    <t xml:space="preserve">This worksheet contains two tables. </t>
  </si>
  <si>
    <t>40 or older</t>
  </si>
  <si>
    <t>20 to 24</t>
  </si>
  <si>
    <t>25 to 29</t>
  </si>
  <si>
    <t>30 to 34</t>
  </si>
  <si>
    <t>35 to 39</t>
  </si>
  <si>
    <t>Under 20</t>
  </si>
  <si>
    <t>Stillbirth
3 year rate</t>
  </si>
  <si>
    <t>Neonatal mortality 
3 year rate</t>
  </si>
  <si>
    <t>Neonatal mortality
3 year rate</t>
  </si>
  <si>
    <t xml:space="preserve">United Kingdom </t>
  </si>
  <si>
    <t>Data sources: MBRRACE-UK, ONS, PDS, NRS, PHS, NIMATS</t>
  </si>
  <si>
    <t>Total births
Quintile 1-Least deprived</t>
  </si>
  <si>
    <t>Total births
Quintile 2</t>
  </si>
  <si>
    <t>Total births
Quintile 3</t>
  </si>
  <si>
    <t>Total births
Quintile 4</t>
  </si>
  <si>
    <t>Total births
Quintile 5-Most deprived</t>
  </si>
  <si>
    <t>Stillbirths
All quintiles</t>
  </si>
  <si>
    <t>Stillbirths
Quintile 1-Least deprived</t>
  </si>
  <si>
    <t>Stillbirths
Quintile 2</t>
  </si>
  <si>
    <t>Stillbirths
Quintile 3</t>
  </si>
  <si>
    <t>Stillbirths
Quintile 4</t>
  </si>
  <si>
    <t>Stillbirths
Quintile 5-Most deprived</t>
  </si>
  <si>
    <t>Stillbirth rate
All quintiles</t>
  </si>
  <si>
    <t>Stillbirth rate
Quintile 1-Least deprived</t>
  </si>
  <si>
    <t>Stillbirth rate
Quintile 2</t>
  </si>
  <si>
    <t>Stillbirth rate
Quintile 3</t>
  </si>
  <si>
    <t>Stillbirth rate
Quintile 4</t>
  </si>
  <si>
    <t>Stillbirth rate
Quintile 5-Most deprived</t>
  </si>
  <si>
    <t>Asian</t>
  </si>
  <si>
    <t xml:space="preserve">Black </t>
  </si>
  <si>
    <t>United Kingdom</t>
  </si>
  <si>
    <t>Live births
Quintile 1-Least deprived</t>
  </si>
  <si>
    <t>Live births
Quintile 2</t>
  </si>
  <si>
    <t>Live births
Quintile 3</t>
  </si>
  <si>
    <t>Live births
Quintile 4</t>
  </si>
  <si>
    <t>Live births
Quintile 5-Most deprived</t>
  </si>
  <si>
    <t>Neonatal deaths
All quintiles</t>
  </si>
  <si>
    <t>Neonatal deaths
Quintile 1-Least deprived</t>
  </si>
  <si>
    <t>Neonatal deaths
Quintile 2</t>
  </si>
  <si>
    <t>Neonatal deaths
Quintile 3</t>
  </si>
  <si>
    <t>Neonatal deaths
Quintile 4</t>
  </si>
  <si>
    <t>Neonatal deaths
Quintile 5-Most deprived</t>
  </si>
  <si>
    <t>Neonatal mortality rate
All quintiles</t>
  </si>
  <si>
    <t>Neonatal mortality rate
Quintile 1-Least deprived</t>
  </si>
  <si>
    <t>Neonatal mortality rate
Quintile 2</t>
  </si>
  <si>
    <t>Neonatal mortality rate
Quintile 3</t>
  </si>
  <si>
    <t>Neonatal mortality rate
Quintile 4</t>
  </si>
  <si>
    <t>Neonatal mortality rate
Quintile 5-Most deprived</t>
  </si>
  <si>
    <t>Gestational age is calculated in completed weeks.</t>
  </si>
  <si>
    <t>Late fetal loss: a baby born between 22 and 23 completed weeks’ gestational age showing no signs of life, irrespective of when the death occurred;</t>
  </si>
  <si>
    <t>Stillbirth: a baby born at or after 24 completed weeks’ gestational age showing no signs of life, irrespective of when the death occurred;</t>
  </si>
  <si>
    <t>Antepartum stillbirth: A baby delivered at or after 24 completed weeks' gestational age showing no signs of life and known to have died before the onset of care in labour, induction or caesarean section</t>
  </si>
  <si>
    <t>Neonatal death: a liveborn baby (born at 20 completed weeks’ gestational age or later) who died before 28 completed days after birth.</t>
  </si>
  <si>
    <t>CODAC cause of death classification system</t>
  </si>
  <si>
    <t>The CODAC system has a three-level hierarchical tree for the coding of both the primary cause of death and any associated conditions. The CODAC level 1 and level 2 classification is presented for all stillbirths and neonatal deaths.</t>
  </si>
  <si>
    <t>MBRRACE-UK Perinatal Mortality Surveillance</t>
  </si>
  <si>
    <t>Gestational age is measured in completed weeks.</t>
  </si>
  <si>
    <t>MBRRACE-UK Perinatal mortality rates for organisations: online data viewer</t>
  </si>
  <si>
    <t>MBRRACE-UK Perinatal mortality surveillance reports for previous years</t>
  </si>
  <si>
    <t>Additional perinatal mortality data</t>
  </si>
  <si>
    <t>Intrapartum stillbirth: A baby delivered at or after 24 completed weeks gestational age showing no signs of life and known to be alive at the onset of care in labour, induction or caesarean section.</t>
  </si>
  <si>
    <t>We welcome feedback from users. Please send feedback to the email address below.</t>
  </si>
  <si>
    <t>mbrracele@npeu.ox.ac.uk</t>
  </si>
  <si>
    <t>Copyright</t>
  </si>
  <si>
    <t>Children in Low-Income Families Local Measure</t>
  </si>
  <si>
    <t>Stillbirth: Antepartum unreliability indicator</t>
  </si>
  <si>
    <t>Stillbirth: Intrapartum unreliability indicator</t>
  </si>
  <si>
    <t>Stillbirth: Unknown timing unreliability indicator</t>
  </si>
  <si>
    <t>Early neonatal unreliability indicator</t>
  </si>
  <si>
    <t>Late neonatal unreliability indicator</t>
  </si>
  <si>
    <t>Perinatal unreliability indicator</t>
  </si>
  <si>
    <t>Extended perinatal unreliability indicator</t>
  </si>
  <si>
    <t>Gestational age at birth (completed weeks)</t>
  </si>
  <si>
    <t>22 to 23</t>
  </si>
  <si>
    <t>24 to 27</t>
  </si>
  <si>
    <t>28 to 31</t>
  </si>
  <si>
    <t>32 to 36</t>
  </si>
  <si>
    <t>37 to 41</t>
  </si>
  <si>
    <t>42 or greater</t>
  </si>
  <si>
    <t>Note 1</t>
  </si>
  <si>
    <t>Note 2</t>
  </si>
  <si>
    <t>Note 3</t>
  </si>
  <si>
    <t>Note 4</t>
  </si>
  <si>
    <t>Note 5</t>
  </si>
  <si>
    <t>Note 6</t>
  </si>
  <si>
    <t>Note 7</t>
  </si>
  <si>
    <t>Note 8</t>
  </si>
  <si>
    <t>Births and deaths for individual countries will not sum to the UK figure. UK numbers include mothers where residency is outside the UK or unknown.</t>
  </si>
  <si>
    <t>Note 9</t>
  </si>
  <si>
    <t>Note 10</t>
  </si>
  <si>
    <t>Note 11</t>
  </si>
  <si>
    <t>Note 12</t>
  </si>
  <si>
    <t>Note 13</t>
  </si>
  <si>
    <t>Note 14</t>
  </si>
  <si>
    <t>Note 15</t>
  </si>
  <si>
    <t>Note 16</t>
  </si>
  <si>
    <t>Note 17</t>
  </si>
  <si>
    <t>Note 18</t>
  </si>
  <si>
    <t>Percentages represents the proportion of all births in each organisation type which fall within this category</t>
  </si>
  <si>
    <t>Note 19</t>
  </si>
  <si>
    <t>Note 20</t>
  </si>
  <si>
    <t>Notes for this table can be found on the notes worksheet. The following notes apply to this table: [note1] [note2] [note4] [note5] [note6] [note7] [note8]</t>
  </si>
  <si>
    <t>Notes for this table can be found on the notes worksheet. The following notes apply to this table: [note1] [note3] [note4] [note5] [note6] [note8] [note9]</t>
  </si>
  <si>
    <t>Perinatal unrelability indicator</t>
  </si>
  <si>
    <t>Notes for this table can be found on the notes worksheet. The following notes apply to this table: [note1] [note2] [note4] [note5] [note10] [note11]</t>
  </si>
  <si>
    <t>Notes for this table can be found on the notes worksheet. The following notes apply to this table: [note1] [note2] [note4] [note6] [note8] [note10] [note11]</t>
  </si>
  <si>
    <t>Stillbirth
Quintile 3
unreliability indicator</t>
  </si>
  <si>
    <t>Stillbirth 
Quintile 4
unreliability indicator</t>
  </si>
  <si>
    <t>Stillbirth
Quintile 5
unreliability indicator</t>
  </si>
  <si>
    <t>Neonatal
Quintile 1
unreliability indicator</t>
  </si>
  <si>
    <t>Neonatal 
Quintile 2
unreliability indicator</t>
  </si>
  <si>
    <t>Neonatal
Quintile 3
unreliability indicator</t>
  </si>
  <si>
    <t>Neonatal
Quintile 4
unreliability indicator</t>
  </si>
  <si>
    <t>Neonatal
Quintile 5
unreliability indicator</t>
  </si>
  <si>
    <t>Stillbirth
Quintile 1
unreliability indicator</t>
  </si>
  <si>
    <t>Stillbirth
All quintiles
unreliability indicator</t>
  </si>
  <si>
    <t>Neonatal
All quintiles
unreliability indicator</t>
  </si>
  <si>
    <t>Stillbirth
Quintile 2
unreliability indicator</t>
  </si>
  <si>
    <t>Stillbirth
Quintile 4
unreliability indicator</t>
  </si>
  <si>
    <t>Neonatal
Quintile 2
unreliability indicator</t>
  </si>
  <si>
    <t>Neonatal 
Quintile 3
unreliability indicator</t>
  </si>
  <si>
    <t>Neonatal 
Quintile 4
unreliability indicator</t>
  </si>
  <si>
    <t>Excluding births before 24 completed weeks' gestational age.</t>
  </si>
  <si>
    <t>Stillbirth 
All Quintiles
unreliability indicator</t>
  </si>
  <si>
    <t>Booking (completed weeks gestational age)</t>
  </si>
  <si>
    <t>Earlier than 12</t>
  </si>
  <si>
    <t>12 to 17</t>
  </si>
  <si>
    <t>18 or later</t>
  </si>
  <si>
    <t>IVF includes egg donation and intra-cytoplasmic sperm injection</t>
  </si>
  <si>
    <t>Artificial insemination with or without ovulation induction</t>
  </si>
  <si>
    <t>Note 21</t>
  </si>
  <si>
    <t>Notes for this table can be found on the notes worksheet. The following notes apply to this table: [note1] [note2] [note13] [note14] [note15] [note16]</t>
  </si>
  <si>
    <t>In vitro fertilisation (IVF)</t>
  </si>
  <si>
    <t>Artificial insemination</t>
  </si>
  <si>
    <t>Multiparous mothers can be included in more than one category of previous obstetric history.</t>
  </si>
  <si>
    <t>Notes for this table can be found on the notes worksheet. The following notes apply to this table: [note1] [note2] [note4] [note5] [note6] [note8] [note17] [note18]</t>
  </si>
  <si>
    <t>4,500 or higher</t>
  </si>
  <si>
    <t>Notes for this table can be found on the notes worksheet. The following notes apply to this table: [note1] [note2] [note4] [note5] [note6]</t>
  </si>
  <si>
    <t>Notes for this table can be found on the notes worksheet. The following notes apply to this table: [note1] [note2]</t>
  </si>
  <si>
    <t>Table 1</t>
  </si>
  <si>
    <t>Table 2</t>
  </si>
  <si>
    <t>Table 3</t>
  </si>
  <si>
    <t>Table 4</t>
  </si>
  <si>
    <t>Table 5</t>
  </si>
  <si>
    <t>Table 6</t>
  </si>
  <si>
    <t>Table 7</t>
  </si>
  <si>
    <t>Table 8</t>
  </si>
  <si>
    <t>Table 9</t>
  </si>
  <si>
    <t>Table 10</t>
  </si>
  <si>
    <t>Table 11</t>
  </si>
  <si>
    <t>Table 12</t>
  </si>
  <si>
    <t>Table 13</t>
  </si>
  <si>
    <t>Table 14</t>
  </si>
  <si>
    <t>Table 15</t>
  </si>
  <si>
    <t>Table 16</t>
  </si>
  <si>
    <t>Table 17</t>
  </si>
  <si>
    <t>Table 18</t>
  </si>
  <si>
    <t>Table 19</t>
  </si>
  <si>
    <t>Table 20</t>
  </si>
  <si>
    <t>Table 21</t>
  </si>
  <si>
    <t>Births and stillbirths:  baby's ethnicity (aggregated), socioeconomic deprivation quintile, rates, for births from 2016 to 2021</t>
  </si>
  <si>
    <t>Table</t>
  </si>
  <si>
    <t>Data</t>
  </si>
  <si>
    <t>Stillbirths and late fetal losses</t>
  </si>
  <si>
    <t>Stillbirths and late fetal losses:
Antepartum</t>
  </si>
  <si>
    <t>Stillbirths and late fetal losses: 
Intrapartum</t>
  </si>
  <si>
    <t>Stillbirths and late fetal losses:
Unknown timing</t>
  </si>
  <si>
    <t>Births with missing gestational age information were excluded. There were 3,893 births with missing gestational age information in 2022.</t>
  </si>
  <si>
    <t>Table 1: Births, stillbirths, neonatal deaths and extended perinatal deaths: country of residence, numbers and rates, for births in 2013 to 2022</t>
  </si>
  <si>
    <t>Table 21: Deaths notified to MBRRACE-UK: reporting organisation, days to notify, for births in 2022</t>
  </si>
  <si>
    <t>Table 20: Completeness of selected data items reported to MBRRACE-UK: reporting organisation, for births in 2022</t>
  </si>
  <si>
    <t>Mersey and West Lancashire Teaching Hospitals NHS Trust</t>
  </si>
  <si>
    <t>Mid Yorkshire Teaching NHS Trust</t>
  </si>
  <si>
    <t>RAF Lakenheath (48th Medical Group)</t>
  </si>
  <si>
    <t>Manx Care</t>
  </si>
  <si>
    <t>Technical Manual</t>
  </si>
  <si>
    <t>© 2024 Healthcare Quality and Improvement Partnership (HQIP)</t>
  </si>
  <si>
    <t>MBRRACE-UK is commissioned by the Healthcare Quality Improvement Partnership (HQIP) to undertake the Maternal, Newborn and Infant Clinical Outcome Review Programme (MNI-CORP). The aims of the MNI-CORP are to collect, analyse and report national surveillance data and conduct national confidential enquiries in order to stimulate and evaluate improvements in health care for mothers and babies. These tables present statistics on perinatal deaths (including late fetal losses, stillbirths, and neonatal deaths) of babies born between 1 January and 31 December 2022. Unless otherwise noted, all tables are based on births from 24 completed weeks' gestational age and exclude terminations of pregnancy.</t>
  </si>
  <si>
    <t>Table 19: Proportion of mothers giving birth: Local Authority, population characteristic group, for births in 2022</t>
  </si>
  <si>
    <t>NHS Frimley ICB - D4U1Y</t>
  </si>
  <si>
    <t>Table 18: Proportion of mothers giving birth: commissioning organisation, population characteristic group, for births in 2022</t>
  </si>
  <si>
    <t>Table 16: Stillbirths and neonatal deaths: CODAC Level 1 cause of death, numbers and rates, for births in 2016 to 2022</t>
  </si>
  <si>
    <t>Table 15: Stillbirths and neonatal deaths: CODAC cause of death, numbers and rates, for births in 2022</t>
  </si>
  <si>
    <t>Data sources: MBRRACE-UK, ONS, PDS, NRS, PHS, NIMATS, States of Jersey</t>
  </si>
  <si>
    <t>Table 14: Stillbirths and neonatal deaths: mother's characteristics, for births in 2022</t>
  </si>
  <si>
    <t>Table 13: Stillbirths and neonatal deaths: baby's sex, multiplicity, birthweight, numbers and rates, for births in 2022</t>
  </si>
  <si>
    <t>r</t>
  </si>
  <si>
    <t>this is a reference value</t>
  </si>
  <si>
    <t>Table 12: Births, stillbirths and neonatal deaths: country of residence, mother's age, numbers and rates, for births in 2020 to 2022</t>
  </si>
  <si>
    <t>Doncaster and Bassetlaw Teaching Hospitals NHS Foundation Trust</t>
  </si>
  <si>
    <t>Lewisham and Greenwich NHS trust</t>
  </si>
  <si>
    <t>Royal Surrey NHS Foundation Trust</t>
  </si>
  <si>
    <t>Table 17: Stillbirths and neonatal deaths: offer of post-mortem, for births in 2016 to 2022</t>
  </si>
  <si>
    <t>Note 22</t>
  </si>
  <si>
    <t xml:space="preserve">Births data for Guernsey was not received for 2022. As a result, Guernsey is not included in any mortality rates for 2022. </t>
  </si>
  <si>
    <t>Notes for this table can be found on the notes worksheet. The following notes apply to this table: [note19] [note20] [note22]</t>
  </si>
  <si>
    <t>Notes for this table can be found on the notes worksheet. The following notes apply to this table: [note19] [note20] [note 22]</t>
  </si>
  <si>
    <t>Table 3: Births and stillbirths: baby's ethnicity (aggregated), socioeconomic deprivation quintile, rates, for births from 2016 to 2022</t>
  </si>
  <si>
    <t>Table 4: Live births and neonatal deaths: baby's ethnicity (aggregated), socioeconomic deprivation quintile, rates, for births from 2016 to 2022</t>
  </si>
  <si>
    <t>Table 5: Births and stillbirths: baby's ethnicity, socioeconomic deprivation quintile, rates, for births from 2016 to 2022</t>
  </si>
  <si>
    <t>Table 6: Live births and neonatal deaths: baby's ethnicity, socioeconomic deprivation quintile, numbers and rates, for births from 2016 to 2022</t>
  </si>
  <si>
    <t>Notes for this table can be found on the notes worksheet. The following notes apply to this table: [note1] [note2] [note4] [note5] [note6] [note7] [note8] [note10] [note11] [note22]</t>
  </si>
  <si>
    <t>Table 7: Births, stillbirths and neonatal deaths: country of residence, socioeconomic deprivation quintile, numbers and rates, for births in 2022</t>
  </si>
  <si>
    <t>Table 8: Births, stillbirths and neonatal deaths: country of residence, baby's ethnicity, numbers and rates, for births in 2022</t>
  </si>
  <si>
    <t>Notes for this table can be found on the notes worksheet. The following notes apply to this table: [note1] [note2] [note4] [note5] [note6] [note7] [note8] [note 22]</t>
  </si>
  <si>
    <t>Notes for this table can be found on the notes worksheet. The following notes apply to this table: [note1] [note2] [note4] [note5] [note6] [note7] [note8] [note12] [note22]</t>
  </si>
  <si>
    <t>Table 9: Births, stillbirths and neonatal deaths: country of residence, mother's age, numbers and rates, for births in 2022</t>
  </si>
  <si>
    <t xml:space="preserve">MBRRACE-UK does not calculate rates where there were fewer than 3 deaths; these rates are replaced by a (u) as rates based on such low numbers are susceptible to inaccurate interpretation. Where there were between 3 and 19 deaths rates are calculated, but accompanied by a (u) as a warning to the user that their reliability may be affected by the small number of deaths. </t>
  </si>
  <si>
    <t>Table 10: Births, stillbirths and neonatal deaths: country of residence, socioeconomic deprivation quintile, aggregated numbers and rates, for births in 2020 to 2022</t>
  </si>
  <si>
    <t>Table 11: Births, stillbirths and neonatal deaths: country of residence, baby's ethnicity, numbers and rates, for births in 2020 to 2022</t>
  </si>
  <si>
    <t>Notes for this table can be found on the notes worksheet. The following notes apply to this table: [note1] [note2] [note4] [note5] [note6] [note7] [note8] [note10] [note11] [note12] [note22]</t>
  </si>
  <si>
    <t>UK Perinatal Deaths for births from 1 January 2022 to 31 December 2022</t>
  </si>
  <si>
    <t>Births, stillbirths, neonatal deaths and extended perinatal deaths:  country of residence, numbers and rates, for births in 2013 to 2022</t>
  </si>
  <si>
    <t>Births, stillbirths (including late fetal losses), neonatal deaths and extended perinatal deaths:  gestational age at birth, numbers and rates, for births in 2016 to 2022</t>
  </si>
  <si>
    <t>Live births and neonatal deaths:  baby's ethnicity (aggregated), socioeconomic deprivation quintile, rates, for births from 2016 to 2022</t>
  </si>
  <si>
    <t>Births and stillbirths:  baby's ethnicity, socioeconomic deprivation quintile, rates, for births from 2016 to 2022</t>
  </si>
  <si>
    <t>Live births and neonatal deaths:  baby's ethnicity, socioeconomic deprivation quintile, numbers and rates, for births from 2016 to 2022</t>
  </si>
  <si>
    <t>Births, stillbirths and neonatal deaths:  country of residence, socioeconomic deprivation quintile, numbers and rates, for births in 2022</t>
  </si>
  <si>
    <t>Births, stillbirths and neonatal deaths:  country of residence, baby's ethnicity, numbers and rates, for births in 2022</t>
  </si>
  <si>
    <t>Births, stillbirths and neonatal deaths:  country of residence, mother's age, numbers and rates, for births in 2022</t>
  </si>
  <si>
    <t>Births, stillbirths and neonatal deaths:  country of residence, socioeconomic deprivation quintile, aggregated numbers and rates, for births in 2020 to 2022</t>
  </si>
  <si>
    <t>Births, stillbirths and neonatal deaths:  country of residence, baby's ethnicity, numbers and rates, for births in 2020 to 2022</t>
  </si>
  <si>
    <t>Births, stillbirths and neonatal deaths:  country of residence, mother's age, numbers and rates, for births in 2020 to 2022</t>
  </si>
  <si>
    <t>Stillbirths and neonatal deaths:  baby's sex, multiplicity, birthweight, numbers and rates, for births in 2022</t>
  </si>
  <si>
    <t>Stillbirths and neonatal deaths:  mother's characteristics, for births in 2022</t>
  </si>
  <si>
    <t>Stillbirths and neonatal deaths:  CODAC cause of death, numbers and rates, for births in 2022</t>
  </si>
  <si>
    <t>Stillbirths and neonatal deaths:  CODAC Level 1 cause of death, numbers and rates, for births in 2016 to 2022</t>
  </si>
  <si>
    <t>Stillbirths and neonatal deaths:  offer of post-mortem, for births in 2016 to 2022</t>
  </si>
  <si>
    <t>Proportion of mothers giving birth:  commissioning organisation, population characteristic group, for births in 2022</t>
  </si>
  <si>
    <t>Proportion of mothers giving birth:  Local Authority, population characteristic group, for births in 2022</t>
  </si>
  <si>
    <t>Completeness of selected data items reported to MBRRACE-UK:  reporting organisation, for births in 2022</t>
  </si>
  <si>
    <t>Deaths notified to MBRRACE-UK:  reporting organisation, days to notify, for births in 2022</t>
  </si>
  <si>
    <t>Version number</t>
  </si>
  <si>
    <t>Late neonatal death: a liveborn baby (born at 20 completed weeks gestational age or later, or with a birthweight of 400g or more where an accurate estimate of gestation is not available) who died after 7 completed days but before 28 completed days after birth.</t>
  </si>
  <si>
    <t>Early neonatal death: A liveborn baby (born at 20 completed weeks gestational age or later, or with a birthweight of 400g or more where an accurate estimate of gestation is not available) who died before 7 completed days after birth.</t>
  </si>
  <si>
    <t>Table 2: Births, stillbirths (including late fetal losses), neonatal deaths and extended perinatal deaths: gestational age at birth, numbers and rates, for births in 2016 to 2022</t>
  </si>
  <si>
    <t>Perinatal death: a stillbirth or early neonatal death.</t>
  </si>
  <si>
    <t>UK perinatal deaths of babies born in 2022</t>
  </si>
  <si>
    <t>The MBRRACE-UK Technical Manual contains important information on:</t>
  </si>
  <si>
    <t>1.1</t>
  </si>
  <si>
    <t>16 July 2024</t>
  </si>
  <si>
    <t>Version history</t>
  </si>
  <si>
    <t>Version</t>
  </si>
  <si>
    <t>Details of changes</t>
  </si>
  <si>
    <t>Release date</t>
  </si>
  <si>
    <t>1.0.</t>
  </si>
  <si>
    <t>First published</t>
  </si>
  <si>
    <t>1.1.</t>
  </si>
  <si>
    <t>Table 14: Correction of transposed alcohol and substance abuse rows.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</si>
</sst>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_-* #,##0_-;\-* #,##0_-;_-* &quot;-&quot;??_-;_-@_-"/>
    <numFmt numFmtId="165" formatCode="_-* #,##0.0_-;\-* #,##0.0_-;_-* &quot;-&quot;??_-;_-@_-"/>
    <numFmt numFmtId="166" formatCode="0.0"/>
    <numFmt numFmtId="168" formatCode="[$-F800]dddd\,\ mmmm\ dd\,\ yyyy"/>
  </numFmts>
  <fonts count="39"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sz val="11"/>
      <color rgb="FFFF0000"/>
      <name val="Calibri"/>
      <family val="2"/>
      <scheme val="minor"/>
    </font>
    <font>
      <sz val="11"/>
      <name val="Calibri"/>
      <family val="2"/>
      <scheme val="minor"/>
    </font>
    <font>
      <sz val="12"/>
      <name val="Arial"/>
      <family val="2"/>
    </font>
    <font>
      <sz val="10"/>
      <name val="Arial"/>
      <family val="2"/>
    </font>
    <font>
      <b/>
      <sz val="12"/>
      <name val="Arial"/>
      <family val="2"/>
    </font>
    <font>
      <sz val="11"/>
      <color theme="1"/>
      <name val="Arial"/>
      <family val="2"/>
    </font>
    <font>
      <sz val="12"/>
      <color theme="1"/>
      <name val="Arial"/>
      <family val="2"/>
    </font>
    <font>
      <sz val="12"/>
      <color rgb="FF000000"/>
      <name val="Arial"/>
      <family val="2"/>
    </font>
    <font>
      <sz val="11"/>
      <color rgb="FFFF0000"/>
      <name val="Arial"/>
      <family val="2"/>
    </font>
    <font>
      <u/>
      <sz val="10"/>
      <color indexed="30"/>
      <name val="Arial"/>
      <family val="2"/>
    </font>
    <font>
      <u/>
      <sz val="11"/>
      <color theme="10"/>
      <name val="Calibri"/>
      <family val="2"/>
      <scheme val="minor"/>
    </font>
    <font>
      <sz val="10"/>
      <color theme="1"/>
      <name val="Arial"/>
      <family val="2"/>
    </font>
    <font>
      <sz val="12"/>
      <color theme="1"/>
      <name val="Calibri"/>
      <family val="2"/>
      <scheme val="minor"/>
    </font>
    <font>
      <b/>
      <sz val="13"/>
      <name val="Arial"/>
      <family val="2"/>
    </font>
    <font>
      <u/>
      <sz val="12"/>
      <color indexed="30"/>
      <name val="Arial"/>
      <family val="2"/>
    </font>
    <font>
      <sz val="12"/>
      <color rgb="FFFF0000"/>
      <name val="Arial"/>
      <family val="2"/>
    </font>
    <font>
      <sz val="10"/>
      <name val="Verdana"/>
      <family val="2"/>
    </font>
    <font>
      <u/>
      <sz val="12"/>
      <name val="Arial"/>
      <family val="2"/>
    </font>
    <font>
      <u/>
      <sz val="10"/>
      <color indexed="12"/>
      <name val="Arial"/>
      <family val="2"/>
    </font>
    <font>
      <u/>
      <sz val="11"/>
      <color theme="10"/>
      <name val="Calibri"/>
      <family val="2"/>
    </font>
    <font>
      <u/>
      <sz val="12"/>
      <color rgb="FF0000FF"/>
      <name val="Arial"/>
      <family val="2"/>
    </font>
    <font>
      <sz val="8"/>
      <name val="Calibri"/>
      <family val="2"/>
      <scheme val="minor"/>
    </font>
    <font>
      <sz val="10"/>
      <color theme="1"/>
      <name val="Segoe UI"/>
      <family val="2"/>
    </font>
    <font>
      <b/>
      <sz val="15"/>
      <name val="Segoe UI"/>
      <family val="2"/>
    </font>
    <font>
      <sz val="12"/>
      <name val="Segoe UI"/>
      <family val="2"/>
    </font>
    <font>
      <b/>
      <sz val="12"/>
      <color theme="1"/>
      <name val="Segoe UI"/>
      <family val="2"/>
    </font>
    <font>
      <b/>
      <sz val="12"/>
      <name val="Segoe UI"/>
      <family val="2"/>
    </font>
    <font>
      <u/>
      <sz val="12"/>
      <color theme="10"/>
      <name val="Segoe UI"/>
      <family val="2"/>
    </font>
    <font>
      <sz val="12"/>
      <color theme="1"/>
      <name val="Segoe UI"/>
      <family val="2"/>
    </font>
    <font>
      <sz val="11"/>
      <name val="Segoe UI"/>
      <family val="2"/>
    </font>
    <font>
      <sz val="11"/>
      <color theme="1"/>
      <name val="Segoe UI"/>
      <family val="2"/>
    </font>
    <font>
      <sz val="12"/>
      <color rgb="FF000000"/>
      <name val="Segoe UI"/>
      <family val="2"/>
    </font>
    <font>
      <b/>
      <sz val="10"/>
      <name val="Segoe UI"/>
      <family val="2"/>
    </font>
    <font>
      <b/>
      <sz val="12"/>
      <color rgb="FF000000"/>
      <name val="Segoe UI"/>
      <family val="2"/>
    </font>
    <font>
      <u/>
      <sz val="11"/>
      <color theme="10"/>
      <name val="Segoe UI"/>
      <family val="2"/>
    </font>
  </fonts>
  <fills count="5">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s>
  <borders count="3">
    <border>
      <left/>
      <right/>
      <top/>
      <bottom/>
      <diagonal/>
    </border>
    <border>
      <left/>
      <right/>
      <top/>
      <bottom style="thick">
        <color theme="4"/>
      </bottom>
      <diagonal/>
    </border>
    <border>
      <left/>
      <right/>
      <top/>
      <bottom style="thick">
        <color theme="4" tint="0.499984740745262"/>
      </bottom>
      <diagonal/>
    </border>
  </borders>
  <cellStyleXfs count="17">
    <xf numFmtId="0" fontId="0" fillId="0" borderId="0"/>
    <xf numFmtId="43"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7" fillId="0" borderId="0"/>
    <xf numFmtId="43" fontId="1" fillId="0" borderId="0" applyFont="0" applyFill="0" applyBorder="0" applyAlignment="0" applyProtection="0"/>
    <xf numFmtId="0" fontId="7" fillId="0" borderId="0"/>
    <xf numFmtId="0" fontId="13" fillId="0" borderId="0" applyNumberFormat="0" applyFill="0" applyBorder="0" applyAlignment="0" applyProtection="0">
      <alignment vertical="top"/>
      <protection locked="0"/>
    </xf>
    <xf numFmtId="0" fontId="7" fillId="0" borderId="0"/>
    <xf numFmtId="0" fontId="14" fillId="0" borderId="0" applyNumberFormat="0" applyFill="0" applyBorder="0" applyAlignment="0" applyProtection="0"/>
    <xf numFmtId="0" fontId="20" fillId="0" borderId="0"/>
    <xf numFmtId="0" fontId="1" fillId="0" borderId="0"/>
    <xf numFmtId="0" fontId="7" fillId="0" borderId="0"/>
    <xf numFmtId="0" fontId="7" fillId="0" borderId="0"/>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14" fillId="0" borderId="0" applyNumberFormat="0" applyFill="0" applyBorder="0" applyAlignment="0" applyProtection="0"/>
  </cellStyleXfs>
  <cellXfs count="212">
    <xf numFmtId="0" fontId="0" fillId="0" borderId="0" xfId="0"/>
    <xf numFmtId="0" fontId="7" fillId="0" borderId="0" xfId="0" applyFont="1" applyAlignment="1">
      <alignment wrapText="1"/>
    </xf>
    <xf numFmtId="0" fontId="6" fillId="0" borderId="0" xfId="0" applyFont="1" applyAlignment="1">
      <alignment wrapText="1"/>
    </xf>
    <xf numFmtId="0" fontId="8" fillId="0" borderId="0" xfId="0" applyFont="1" applyAlignment="1">
      <alignment wrapText="1"/>
    </xf>
    <xf numFmtId="0" fontId="9" fillId="0" borderId="0" xfId="0" applyFont="1"/>
    <xf numFmtId="0" fontId="9" fillId="0" borderId="0" xfId="0" applyFont="1" applyAlignment="1">
      <alignment vertical="top"/>
    </xf>
    <xf numFmtId="0" fontId="12" fillId="0" borderId="0" xfId="0" applyFont="1" applyAlignment="1">
      <alignment vertical="top"/>
    </xf>
    <xf numFmtId="0" fontId="8" fillId="0" borderId="0" xfId="8" applyFont="1" applyAlignment="1">
      <alignment vertical="center" wrapText="1"/>
    </xf>
    <xf numFmtId="0" fontId="15" fillId="0" borderId="0" xfId="0" applyFont="1" applyAlignment="1">
      <alignment wrapText="1"/>
    </xf>
    <xf numFmtId="0" fontId="15" fillId="0" borderId="0" xfId="0" applyFont="1"/>
    <xf numFmtId="0" fontId="16" fillId="0" borderId="0" xfId="0" applyFont="1" applyAlignment="1">
      <alignment wrapText="1"/>
    </xf>
    <xf numFmtId="0" fontId="6" fillId="0" borderId="0" xfId="8" applyFont="1" applyAlignment="1">
      <alignment wrapText="1"/>
    </xf>
    <xf numFmtId="0" fontId="6" fillId="2" borderId="0" xfId="8" applyFont="1" applyFill="1" applyAlignment="1">
      <alignment wrapText="1"/>
    </xf>
    <xf numFmtId="0" fontId="18" fillId="0" borderId="0" xfId="7" applyFont="1" applyFill="1" applyAlignment="1" applyProtection="1">
      <alignment wrapText="1"/>
    </xf>
    <xf numFmtId="0" fontId="10" fillId="0" borderId="0" xfId="11" applyFont="1" applyAlignment="1">
      <alignment wrapText="1"/>
    </xf>
    <xf numFmtId="0" fontId="6" fillId="0" borderId="0" xfId="6" applyFont="1" applyAlignment="1">
      <alignment wrapText="1"/>
    </xf>
    <xf numFmtId="0" fontId="6" fillId="0" borderId="0" xfId="12" applyFont="1" applyAlignment="1">
      <alignment wrapText="1"/>
    </xf>
    <xf numFmtId="0" fontId="7" fillId="4" borderId="0" xfId="0" applyFont="1" applyFill="1" applyAlignment="1">
      <alignment horizontal="left"/>
    </xf>
    <xf numFmtId="0" fontId="6" fillId="4" borderId="0" xfId="0" applyFont="1" applyFill="1" applyAlignment="1">
      <alignment horizontal="left"/>
    </xf>
    <xf numFmtId="0" fontId="6" fillId="0" borderId="0" xfId="15" applyFont="1" applyAlignment="1" applyProtection="1">
      <alignment wrapText="1"/>
    </xf>
    <xf numFmtId="0" fontId="21" fillId="0" borderId="0" xfId="15" applyFont="1" applyAlignment="1" applyProtection="1">
      <alignment wrapText="1"/>
    </xf>
    <xf numFmtId="0" fontId="6" fillId="4" borderId="0" xfId="6" applyFont="1" applyFill="1" applyAlignment="1">
      <alignment wrapText="1"/>
    </xf>
    <xf numFmtId="0" fontId="6" fillId="3" borderId="0" xfId="7" applyFont="1" applyFill="1" applyAlignment="1" applyProtection="1">
      <alignment wrapText="1"/>
    </xf>
    <xf numFmtId="0" fontId="10" fillId="0" borderId="0" xfId="0" applyFont="1" applyAlignment="1">
      <alignment vertical="top" wrapText="1"/>
    </xf>
    <xf numFmtId="0" fontId="24" fillId="4" borderId="0" xfId="7" applyFont="1" applyFill="1" applyAlignment="1" applyProtection="1">
      <alignment wrapText="1"/>
    </xf>
    <xf numFmtId="0" fontId="6" fillId="4" borderId="0" xfId="7" applyFont="1" applyFill="1" applyBorder="1" applyAlignment="1" applyProtection="1">
      <alignment vertical="top" wrapText="1"/>
    </xf>
    <xf numFmtId="0" fontId="6" fillId="4" borderId="0" xfId="6" applyFont="1" applyFill="1" applyAlignment="1">
      <alignment vertical="top" wrapText="1"/>
    </xf>
    <xf numFmtId="0" fontId="6" fillId="3" borderId="0" xfId="6" applyFont="1" applyFill="1" applyAlignment="1">
      <alignment vertical="top" wrapText="1"/>
    </xf>
    <xf numFmtId="0" fontId="19" fillId="4" borderId="0" xfId="6" applyFont="1" applyFill="1" applyAlignment="1">
      <alignment vertical="top" wrapText="1"/>
    </xf>
    <xf numFmtId="0" fontId="19" fillId="3" borderId="0" xfId="6" applyFont="1" applyFill="1" applyAlignment="1">
      <alignment vertical="top" wrapText="1"/>
    </xf>
    <xf numFmtId="0" fontId="4" fillId="0" borderId="0" xfId="0" applyFont="1"/>
    <xf numFmtId="0" fontId="17" fillId="0" borderId="0" xfId="3" applyFont="1" applyFill="1" applyBorder="1"/>
    <xf numFmtId="0" fontId="6" fillId="4" borderId="0" xfId="0" applyFont="1" applyFill="1" applyAlignment="1">
      <alignment wrapText="1"/>
    </xf>
    <xf numFmtId="0" fontId="18" fillId="3" borderId="0" xfId="7" applyFont="1" applyFill="1" applyAlignment="1" applyProtection="1">
      <alignment vertical="top" wrapText="1"/>
    </xf>
    <xf numFmtId="0" fontId="11" fillId="0" borderId="0" xfId="0" applyFont="1" applyAlignment="1">
      <alignment vertical="top" wrapText="1"/>
    </xf>
    <xf numFmtId="0" fontId="7" fillId="0" borderId="0" xfId="8" applyAlignment="1"/>
    <xf numFmtId="0" fontId="8" fillId="0" borderId="0" xfId="6" applyFont="1" applyAlignment="1">
      <alignment wrapText="1"/>
    </xf>
    <xf numFmtId="0" fontId="16" fillId="0" borderId="0" xfId="0" applyFont="1" applyAlignment="1"/>
    <xf numFmtId="0" fontId="0" fillId="0" borderId="0" xfId="0" applyAlignment="1"/>
    <xf numFmtId="0" fontId="7" fillId="4" borderId="0" xfId="6" applyFill="1" applyAlignment="1"/>
    <xf numFmtId="0" fontId="6" fillId="4" borderId="0" xfId="6" applyFont="1" applyFill="1" applyAlignment="1"/>
    <xf numFmtId="0" fontId="5" fillId="0" borderId="0" xfId="0" applyFont="1" applyAlignment="1"/>
    <xf numFmtId="164" fontId="6" fillId="2" borderId="0" xfId="1" applyNumberFormat="1" applyFont="1" applyFill="1" applyBorder="1" applyAlignment="1" applyProtection="1">
      <alignment wrapText="1"/>
    </xf>
    <xf numFmtId="165" fontId="6" fillId="2" borderId="0" xfId="1" applyNumberFormat="1" applyFont="1" applyFill="1" applyBorder="1" applyAlignment="1" applyProtection="1">
      <alignment wrapText="1"/>
    </xf>
    <xf numFmtId="0" fontId="7" fillId="0" borderId="0" xfId="0" applyFont="1" applyAlignment="1"/>
    <xf numFmtId="0" fontId="6" fillId="0" borderId="0" xfId="0" applyFont="1" applyAlignment="1"/>
    <xf numFmtId="0" fontId="6" fillId="0" borderId="0" xfId="8" applyFont="1" applyAlignment="1">
      <alignment horizontal="left" wrapText="1" indent="1"/>
    </xf>
    <xf numFmtId="0" fontId="7" fillId="0" borderId="0" xfId="8" applyAlignment="1">
      <alignment horizontal="left" indent="1"/>
    </xf>
    <xf numFmtId="0" fontId="10" fillId="0" borderId="0" xfId="0" applyFont="1" applyFill="1" applyAlignment="1">
      <alignment vertical="top" wrapText="1"/>
    </xf>
    <xf numFmtId="0" fontId="19" fillId="0" borderId="0" xfId="0" applyFont="1" applyFill="1" applyAlignment="1">
      <alignment vertical="top" wrapText="1"/>
    </xf>
    <xf numFmtId="0" fontId="27" fillId="0" borderId="0" xfId="2" applyFont="1" applyFill="1" applyBorder="1" applyAlignment="1">
      <alignment horizontal="left" vertical="top" wrapText="1"/>
    </xf>
    <xf numFmtId="0" fontId="28" fillId="0" borderId="0" xfId="2" applyFont="1" applyFill="1" applyBorder="1" applyAlignment="1">
      <alignment horizontal="left" vertical="top" wrapText="1"/>
    </xf>
    <xf numFmtId="0" fontId="29" fillId="0" borderId="0" xfId="0" applyFont="1" applyFill="1" applyAlignment="1">
      <alignment horizontal="left" vertical="top" wrapText="1"/>
    </xf>
    <xf numFmtId="0" fontId="28" fillId="0" borderId="0" xfId="8" applyFont="1" applyFill="1" applyAlignment="1">
      <alignment vertical="top" wrapText="1"/>
    </xf>
    <xf numFmtId="0" fontId="30" fillId="0" borderId="0" xfId="8" applyFont="1" applyFill="1" applyAlignment="1">
      <alignment vertical="top" wrapText="1"/>
    </xf>
    <xf numFmtId="49" fontId="28" fillId="0" borderId="0" xfId="8" applyNumberFormat="1" applyFont="1" applyFill="1" applyAlignment="1">
      <alignment vertical="top" wrapText="1"/>
    </xf>
    <xf numFmtId="0" fontId="28" fillId="0" borderId="0" xfId="8" applyFont="1" applyFill="1" applyAlignment="1">
      <alignment horizontal="left" vertical="top" wrapText="1" indent="1"/>
    </xf>
    <xf numFmtId="0" fontId="31" fillId="0" borderId="0" xfId="16" applyFont="1" applyFill="1" applyAlignment="1">
      <alignment horizontal="left" vertical="top" wrapText="1" indent="1"/>
    </xf>
    <xf numFmtId="0" fontId="28" fillId="0" borderId="0" xfId="8" applyFont="1" applyFill="1" applyAlignment="1">
      <alignment horizontal="left" vertical="top" wrapText="1"/>
    </xf>
    <xf numFmtId="0" fontId="32" fillId="0" borderId="0" xfId="11" applyFont="1" applyFill="1" applyAlignment="1">
      <alignment horizontal="left" vertical="top" wrapText="1"/>
    </xf>
    <xf numFmtId="0" fontId="30" fillId="0" borderId="0" xfId="3" applyFont="1" applyFill="1" applyBorder="1" applyAlignment="1">
      <alignment horizontal="left" vertical="top" wrapText="1"/>
    </xf>
    <xf numFmtId="0" fontId="28" fillId="0" borderId="0" xfId="6" applyFont="1" applyFill="1" applyAlignment="1">
      <alignment horizontal="left" vertical="top" wrapText="1"/>
    </xf>
    <xf numFmtId="0" fontId="28" fillId="0" borderId="0" xfId="0" applyFont="1" applyFill="1" applyAlignment="1">
      <alignment horizontal="left" vertical="top" wrapText="1"/>
    </xf>
    <xf numFmtId="0" fontId="31" fillId="0" borderId="0" xfId="16" applyFont="1" applyFill="1" applyAlignment="1">
      <alignment horizontal="left" vertical="top" wrapText="1"/>
    </xf>
    <xf numFmtId="0" fontId="31" fillId="0" borderId="0" xfId="16" applyFont="1" applyFill="1" applyAlignment="1">
      <alignment vertical="top" wrapText="1"/>
    </xf>
    <xf numFmtId="0" fontId="28" fillId="0" borderId="0" xfId="10" applyFont="1" applyFill="1" applyAlignment="1">
      <alignment horizontal="left" vertical="top" wrapText="1"/>
    </xf>
    <xf numFmtId="0" fontId="32" fillId="0" borderId="0" xfId="0" applyFont="1" applyFill="1" applyAlignment="1">
      <alignment vertical="top" wrapText="1"/>
    </xf>
    <xf numFmtId="0" fontId="27" fillId="0" borderId="0" xfId="2" applyFont="1" applyBorder="1" applyAlignment="1">
      <alignment vertical="top"/>
    </xf>
    <xf numFmtId="0" fontId="33" fillId="0" borderId="0" xfId="0" applyFont="1" applyAlignment="1">
      <alignment vertical="top" wrapText="1"/>
    </xf>
    <xf numFmtId="0" fontId="28" fillId="0" borderId="0" xfId="0" applyFont="1" applyAlignment="1">
      <alignment vertical="top"/>
    </xf>
    <xf numFmtId="0" fontId="28" fillId="0" borderId="0" xfId="0" applyFont="1" applyAlignment="1">
      <alignment vertical="top" wrapText="1"/>
    </xf>
    <xf numFmtId="0" fontId="29" fillId="0" borderId="0" xfId="0" applyFont="1" applyAlignment="1">
      <alignment vertical="top"/>
    </xf>
    <xf numFmtId="0" fontId="30" fillId="0" borderId="0" xfId="0" applyFont="1" applyAlignment="1">
      <alignment vertical="top" wrapText="1"/>
    </xf>
    <xf numFmtId="0" fontId="28" fillId="0" borderId="0" xfId="0" applyFont="1" applyAlignment="1">
      <alignment horizontal="center" vertical="top" wrapText="1"/>
    </xf>
    <xf numFmtId="0" fontId="28" fillId="0" borderId="0" xfId="0" applyFont="1" applyAlignment="1">
      <alignment horizontal="left" vertical="top" wrapText="1"/>
    </xf>
    <xf numFmtId="0" fontId="35" fillId="0" borderId="0" xfId="0" applyFont="1" applyAlignment="1">
      <alignment vertical="top" wrapText="1"/>
    </xf>
    <xf numFmtId="0" fontId="32" fillId="0" borderId="0" xfId="0" applyFont="1" applyAlignment="1">
      <alignment vertical="top" wrapText="1"/>
    </xf>
    <xf numFmtId="0" fontId="35" fillId="0" borderId="0" xfId="0" applyFont="1" applyFill="1" applyAlignment="1">
      <alignment vertical="top" wrapText="1"/>
    </xf>
    <xf numFmtId="0" fontId="32" fillId="0" borderId="0" xfId="0" applyFont="1" applyAlignment="1">
      <alignment horizontal="left" vertical="top" wrapText="1"/>
    </xf>
    <xf numFmtId="0" fontId="34" fillId="0" borderId="0" xfId="0" applyFont="1" applyAlignment="1">
      <alignment vertical="top"/>
    </xf>
    <xf numFmtId="0" fontId="34" fillId="0" borderId="0" xfId="0" applyFont="1" applyAlignment="1">
      <alignment vertical="top" wrapText="1"/>
    </xf>
    <xf numFmtId="0" fontId="29" fillId="0" borderId="0" xfId="0" applyFont="1" applyAlignment="1">
      <alignment vertical="top" wrapText="1"/>
    </xf>
    <xf numFmtId="0" fontId="32" fillId="0" borderId="0" xfId="0" applyFont="1" applyAlignment="1">
      <alignment horizontal="center"/>
    </xf>
    <xf numFmtId="0" fontId="32" fillId="0" borderId="0" xfId="0" applyFont="1" applyAlignment="1">
      <alignment wrapText="1"/>
    </xf>
    <xf numFmtId="0" fontId="27" fillId="0" borderId="0" xfId="2" applyFont="1" applyFill="1" applyBorder="1" applyAlignment="1">
      <alignment horizontal="left" vertical="top"/>
    </xf>
    <xf numFmtId="0" fontId="30" fillId="0" borderId="0" xfId="8" applyFont="1" applyAlignment="1">
      <alignment vertical="center" wrapText="1"/>
    </xf>
    <xf numFmtId="0" fontId="30" fillId="0" borderId="0" xfId="8" applyFont="1" applyAlignment="1">
      <alignment vertical="center"/>
    </xf>
    <xf numFmtId="0" fontId="26" fillId="0" borderId="0" xfId="0" applyFont="1" applyAlignment="1"/>
    <xf numFmtId="0" fontId="28" fillId="0" borderId="0" xfId="2" applyFont="1" applyFill="1" applyBorder="1" applyAlignment="1">
      <alignment horizontal="left" vertical="top"/>
    </xf>
    <xf numFmtId="0" fontId="28" fillId="0" borderId="0" xfId="0" applyFont="1" applyAlignment="1">
      <alignment horizontal="left" vertical="top"/>
    </xf>
    <xf numFmtId="0" fontId="36" fillId="0" borderId="0" xfId="0" applyFont="1"/>
    <xf numFmtId="0" fontId="36" fillId="0" borderId="0" xfId="0" applyFont="1" applyAlignment="1">
      <alignment horizontal="right"/>
    </xf>
    <xf numFmtId="0" fontId="33" fillId="0" borderId="0" xfId="0" applyFont="1"/>
    <xf numFmtId="0" fontId="29" fillId="0" borderId="0" xfId="0" applyFont="1" applyAlignment="1">
      <alignment wrapText="1"/>
    </xf>
    <xf numFmtId="0" fontId="34" fillId="0" borderId="0" xfId="0" applyFont="1" applyAlignment="1"/>
    <xf numFmtId="0" fontId="32" fillId="0" borderId="0" xfId="0" applyFont="1"/>
    <xf numFmtId="0" fontId="31" fillId="0" borderId="0" xfId="16" applyFont="1" applyAlignment="1">
      <alignment vertical="top" wrapText="1"/>
    </xf>
    <xf numFmtId="0" fontId="32" fillId="0" borderId="0" xfId="0" applyFont="1" applyAlignment="1">
      <alignment vertical="top"/>
    </xf>
    <xf numFmtId="0" fontId="34" fillId="0" borderId="0" xfId="0" applyFont="1"/>
    <xf numFmtId="0" fontId="34" fillId="0" borderId="0" xfId="0" applyFont="1" applyAlignment="1">
      <alignment wrapText="1"/>
    </xf>
    <xf numFmtId="0" fontId="27" fillId="0" borderId="0" xfId="2" applyFont="1" applyBorder="1" applyAlignment="1"/>
    <xf numFmtId="0" fontId="33" fillId="0" borderId="0" xfId="0" applyNumberFormat="1" applyFont="1"/>
    <xf numFmtId="0" fontId="27" fillId="0" borderId="0" xfId="2" applyFont="1" applyBorder="1"/>
    <xf numFmtId="0" fontId="28" fillId="0" borderId="0" xfId="0" applyFont="1" applyAlignment="1">
      <alignment horizontal="left"/>
    </xf>
    <xf numFmtId="0" fontId="28" fillId="0" borderId="0" xfId="0" applyFont="1"/>
    <xf numFmtId="0" fontId="29" fillId="0" borderId="0" xfId="0" applyFont="1" applyAlignment="1">
      <alignment horizontal="left" vertical="top" wrapText="1"/>
    </xf>
    <xf numFmtId="0" fontId="29" fillId="0" borderId="0" xfId="0" applyNumberFormat="1" applyFont="1" applyAlignment="1">
      <alignment horizontal="left" vertical="top" wrapText="1"/>
    </xf>
    <xf numFmtId="166" fontId="32" fillId="0" borderId="0" xfId="0" applyNumberFormat="1" applyFont="1" applyAlignment="1">
      <alignment horizontal="right"/>
    </xf>
    <xf numFmtId="0" fontId="32" fillId="0" borderId="0" xfId="0" applyFont="1" applyAlignment="1">
      <alignment horizontal="right"/>
    </xf>
    <xf numFmtId="0" fontId="28" fillId="0" borderId="0" xfId="0" applyFont="1" applyFill="1" applyAlignment="1">
      <alignment vertical="center" wrapText="1"/>
    </xf>
    <xf numFmtId="0" fontId="28" fillId="0" borderId="0" xfId="0" applyFont="1" applyFill="1" applyAlignment="1">
      <alignment horizontal="left"/>
    </xf>
    <xf numFmtId="0" fontId="32" fillId="0" borderId="0" xfId="0" applyFont="1" applyAlignment="1">
      <alignment horizontal="left"/>
    </xf>
    <xf numFmtId="0" fontId="32" fillId="0" borderId="0" xfId="0" applyFont="1" applyAlignment="1"/>
    <xf numFmtId="0" fontId="32" fillId="0" borderId="0" xfId="0" applyNumberFormat="1" applyFont="1"/>
    <xf numFmtId="166" fontId="28" fillId="0" borderId="0" xfId="0" applyNumberFormat="1" applyFont="1" applyFill="1" applyAlignment="1">
      <alignment horizontal="right"/>
    </xf>
    <xf numFmtId="1" fontId="32" fillId="0" borderId="0" xfId="0" applyNumberFormat="1" applyFont="1" applyAlignment="1">
      <alignment horizontal="right"/>
    </xf>
    <xf numFmtId="166" fontId="35" fillId="0" borderId="0" xfId="0" applyNumberFormat="1" applyFont="1" applyFill="1" applyAlignment="1">
      <alignment horizontal="right"/>
    </xf>
    <xf numFmtId="1" fontId="35" fillId="0" borderId="0" xfId="0" applyNumberFormat="1" applyFont="1" applyFill="1" applyAlignment="1">
      <alignment horizontal="right"/>
    </xf>
    <xf numFmtId="0" fontId="29" fillId="0" borderId="0" xfId="0" applyFont="1"/>
    <xf numFmtId="166" fontId="29" fillId="0" borderId="0" xfId="0" applyNumberFormat="1" applyFont="1" applyAlignment="1">
      <alignment horizontal="right"/>
    </xf>
    <xf numFmtId="1" fontId="37" fillId="0" borderId="0" xfId="0" applyNumberFormat="1" applyFont="1" applyFill="1" applyAlignment="1">
      <alignment horizontal="right"/>
    </xf>
    <xf numFmtId="0" fontId="29" fillId="0" borderId="0" xfId="0" applyFont="1" applyAlignment="1">
      <alignment horizontal="right"/>
    </xf>
    <xf numFmtId="0" fontId="30" fillId="0" borderId="0" xfId="0" applyFont="1" applyFill="1" applyAlignment="1">
      <alignment vertical="center" wrapText="1"/>
    </xf>
    <xf numFmtId="0" fontId="30" fillId="0" borderId="0" xfId="0" applyFont="1" applyFill="1" applyAlignment="1">
      <alignment horizontal="left"/>
    </xf>
    <xf numFmtId="0" fontId="27" fillId="0" borderId="0" xfId="2" applyFont="1" applyBorder="1" applyAlignment="1">
      <alignment horizontal="left"/>
    </xf>
    <xf numFmtId="0" fontId="35" fillId="0" borderId="0" xfId="0" applyFont="1" applyFill="1" applyAlignment="1">
      <alignment horizontal="left"/>
    </xf>
    <xf numFmtId="3" fontId="32" fillId="0" borderId="0" xfId="0" applyNumberFormat="1" applyFont="1"/>
    <xf numFmtId="3" fontId="32" fillId="0" borderId="0" xfId="0" applyNumberFormat="1" applyFont="1" applyAlignment="1">
      <alignment horizontal="right"/>
    </xf>
    <xf numFmtId="0" fontId="37" fillId="0" borderId="0" xfId="0" applyFont="1" applyFill="1" applyAlignment="1">
      <alignment horizontal="left" vertical="center" wrapText="1"/>
    </xf>
    <xf numFmtId="3" fontId="29" fillId="0" borderId="0" xfId="0" applyNumberFormat="1" applyFont="1" applyAlignment="1">
      <alignment horizontal="right" vertical="top" wrapText="1"/>
    </xf>
    <xf numFmtId="2" fontId="29" fillId="0" borderId="0" xfId="0" applyNumberFormat="1" applyFont="1" applyAlignment="1">
      <alignment horizontal="right"/>
    </xf>
    <xf numFmtId="3" fontId="37" fillId="0" borderId="0" xfId="0" applyNumberFormat="1" applyFont="1" applyFill="1" applyAlignment="1">
      <alignment horizontal="right" vertical="center" wrapText="1"/>
    </xf>
    <xf numFmtId="0" fontId="35" fillId="0" borderId="0" xfId="0" applyFont="1" applyFill="1" applyAlignment="1">
      <alignment horizontal="left" vertical="center" wrapText="1"/>
    </xf>
    <xf numFmtId="2" fontId="32" fillId="0" borderId="0" xfId="0" applyNumberFormat="1" applyFont="1" applyAlignment="1">
      <alignment horizontal="right"/>
    </xf>
    <xf numFmtId="2" fontId="35" fillId="0" borderId="0" xfId="0" applyNumberFormat="1" applyFont="1" applyFill="1" applyAlignment="1">
      <alignment horizontal="right" vertical="center" wrapText="1"/>
    </xf>
    <xf numFmtId="3" fontId="35" fillId="0" borderId="0" xfId="0" applyNumberFormat="1" applyFont="1" applyFill="1" applyAlignment="1">
      <alignment horizontal="right" vertical="center" wrapText="1"/>
    </xf>
    <xf numFmtId="0" fontId="35" fillId="0" borderId="0" xfId="0" applyNumberFormat="1" applyFont="1" applyFill="1" applyAlignment="1">
      <alignment horizontal="right" vertical="center" wrapText="1"/>
    </xf>
    <xf numFmtId="3" fontId="28" fillId="0" borderId="0" xfId="0" applyNumberFormat="1" applyFont="1" applyFill="1" applyAlignment="1">
      <alignment horizontal="right" vertical="center" wrapText="1"/>
    </xf>
    <xf numFmtId="2" fontId="37" fillId="0" borderId="0" xfId="0" applyNumberFormat="1" applyFont="1" applyFill="1" applyAlignment="1">
      <alignment horizontal="right" vertical="center" wrapText="1"/>
    </xf>
    <xf numFmtId="0" fontId="30" fillId="0" borderId="0" xfId="0" applyFont="1" applyAlignment="1">
      <alignment horizontal="left" vertical="top" wrapText="1"/>
    </xf>
    <xf numFmtId="0" fontId="29" fillId="0" borderId="0" xfId="0" applyFont="1" applyAlignment="1">
      <alignment horizontal="left"/>
    </xf>
    <xf numFmtId="3" fontId="30" fillId="0" borderId="0" xfId="0" applyNumberFormat="1" applyFont="1" applyAlignment="1">
      <alignment horizontal="right" vertical="center" wrapText="1"/>
    </xf>
    <xf numFmtId="0" fontId="30" fillId="0" borderId="0" xfId="0" applyFont="1" applyAlignment="1">
      <alignment horizontal="right" vertical="center" wrapText="1"/>
    </xf>
    <xf numFmtId="0" fontId="37" fillId="0" borderId="0" xfId="0" applyNumberFormat="1" applyFont="1" applyFill="1" applyAlignment="1">
      <alignment horizontal="right" vertical="center" wrapText="1"/>
    </xf>
    <xf numFmtId="0" fontId="32" fillId="0" borderId="0" xfId="0" applyFont="1" applyAlignment="1">
      <alignment horizontal="left" indent="1"/>
    </xf>
    <xf numFmtId="0" fontId="28" fillId="0" borderId="0" xfId="0" applyFont="1" applyFill="1" applyAlignment="1">
      <alignment horizontal="left" vertical="center" wrapText="1"/>
    </xf>
    <xf numFmtId="0" fontId="33" fillId="0" borderId="0" xfId="0" applyFont="1" applyAlignment="1">
      <alignment horizontal="left"/>
    </xf>
    <xf numFmtId="0" fontId="36" fillId="0" borderId="0" xfId="0" applyFont="1" applyAlignment="1">
      <alignment horizontal="left"/>
    </xf>
    <xf numFmtId="0" fontId="35" fillId="0" borderId="0" xfId="0" applyFont="1" applyFill="1" applyAlignment="1">
      <alignment vertical="center" wrapText="1"/>
    </xf>
    <xf numFmtId="3" fontId="28" fillId="0" borderId="0" xfId="0" applyNumberFormat="1" applyFont="1" applyFill="1" applyBorder="1" applyAlignment="1">
      <alignment horizontal="right" vertical="center" wrapText="1"/>
    </xf>
    <xf numFmtId="0" fontId="33" fillId="0" borderId="0" xfId="0" applyFont="1" applyAlignment="1">
      <alignment horizontal="right"/>
    </xf>
    <xf numFmtId="0" fontId="30" fillId="0" borderId="0" xfId="0" applyFont="1" applyFill="1" applyBorder="1" applyAlignment="1">
      <alignment vertical="top" wrapText="1"/>
    </xf>
    <xf numFmtId="0" fontId="30" fillId="0" borderId="0" xfId="0" applyFont="1" applyFill="1" applyBorder="1" applyAlignment="1">
      <alignment horizontal="left" vertical="top" wrapText="1"/>
    </xf>
    <xf numFmtId="0" fontId="29" fillId="0" borderId="0" xfId="0" applyFont="1" applyAlignment="1">
      <alignment horizontal="right" vertical="top" wrapText="1"/>
    </xf>
    <xf numFmtId="3" fontId="30" fillId="0" borderId="0" xfId="0" applyNumberFormat="1" applyFont="1" applyFill="1" applyBorder="1" applyAlignment="1">
      <alignment horizontal="right" vertical="center" wrapText="1"/>
    </xf>
    <xf numFmtId="0" fontId="28" fillId="0" borderId="0" xfId="0" applyFont="1" applyFill="1" applyAlignment="1">
      <alignment horizontal="right" vertical="center" wrapText="1"/>
    </xf>
    <xf numFmtId="0" fontId="28" fillId="0" borderId="0" xfId="0" applyFont="1" applyFill="1" applyBorder="1" applyAlignment="1">
      <alignment vertical="center" wrapText="1"/>
    </xf>
    <xf numFmtId="2" fontId="28" fillId="0" borderId="0" xfId="0" applyNumberFormat="1" applyFont="1" applyFill="1" applyBorder="1" applyAlignment="1">
      <alignment vertical="center" wrapText="1"/>
    </xf>
    <xf numFmtId="2" fontId="28" fillId="0" borderId="0" xfId="0" applyNumberFormat="1" applyFont="1" applyFill="1" applyBorder="1" applyAlignment="1">
      <alignment horizontal="right" vertical="center" wrapText="1"/>
    </xf>
    <xf numFmtId="0" fontId="28" fillId="0" borderId="0" xfId="0" applyFont="1" applyFill="1" applyBorder="1" applyAlignment="1">
      <alignment horizontal="right" vertical="center" wrapText="1"/>
    </xf>
    <xf numFmtId="0" fontId="30" fillId="0" borderId="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30" fillId="0" borderId="0" xfId="0" applyFont="1" applyFill="1" applyBorder="1" applyAlignment="1">
      <alignment vertical="center" wrapText="1"/>
    </xf>
    <xf numFmtId="0" fontId="30" fillId="0" borderId="0" xfId="0" applyFont="1" applyFill="1" applyBorder="1" applyAlignment="1">
      <alignment horizontal="right" vertical="center" wrapText="1"/>
    </xf>
    <xf numFmtId="0" fontId="29" fillId="0" borderId="0" xfId="0" applyFont="1" applyAlignment="1">
      <alignment horizontal="left" wrapText="1"/>
    </xf>
    <xf numFmtId="0" fontId="32" fillId="0" borderId="0" xfId="0" applyFont="1" applyAlignment="1">
      <alignment horizontal="left" wrapText="1"/>
    </xf>
    <xf numFmtId="2" fontId="28" fillId="0" borderId="0" xfId="0" applyNumberFormat="1" applyFont="1" applyFill="1" applyAlignment="1">
      <alignment horizontal="right" vertical="center" wrapText="1"/>
    </xf>
    <xf numFmtId="3" fontId="29" fillId="0" borderId="0" xfId="0" applyNumberFormat="1" applyFont="1"/>
    <xf numFmtId="2" fontId="37" fillId="0" borderId="0" xfId="0" applyNumberFormat="1" applyFont="1" applyAlignment="1">
      <alignment horizontal="right"/>
    </xf>
    <xf numFmtId="2" fontId="35" fillId="0" borderId="0" xfId="0" applyNumberFormat="1" applyFont="1" applyAlignment="1">
      <alignment horizontal="right"/>
    </xf>
    <xf numFmtId="2" fontId="30" fillId="0" borderId="0" xfId="0" applyNumberFormat="1" applyFont="1" applyFill="1" applyBorder="1" applyAlignment="1">
      <alignment horizontal="right" vertical="center" wrapText="1"/>
    </xf>
    <xf numFmtId="2" fontId="30" fillId="0" borderId="0" xfId="0" applyNumberFormat="1" applyFont="1" applyFill="1" applyAlignment="1">
      <alignment horizontal="right" vertical="center" wrapText="1"/>
    </xf>
    <xf numFmtId="3" fontId="29" fillId="0" borderId="0" xfId="0" applyNumberFormat="1" applyFont="1" applyAlignment="1">
      <alignment horizontal="right"/>
    </xf>
    <xf numFmtId="2" fontId="32" fillId="0" borderId="0" xfId="0" applyNumberFormat="1" applyFont="1"/>
    <xf numFmtId="2" fontId="29" fillId="0" borderId="0" xfId="0" applyNumberFormat="1" applyFont="1"/>
    <xf numFmtId="0" fontId="30" fillId="0" borderId="0" xfId="0" applyFont="1" applyAlignment="1">
      <alignment horizontal="left" vertical="center" wrapText="1"/>
    </xf>
    <xf numFmtId="0" fontId="30" fillId="0" borderId="0" xfId="0" applyFont="1" applyAlignment="1">
      <alignment vertical="center" wrapText="1"/>
    </xf>
    <xf numFmtId="2" fontId="30" fillId="0" borderId="0" xfId="0" applyNumberFormat="1" applyFont="1" applyAlignment="1">
      <alignment horizontal="right" vertical="center" wrapText="1"/>
    </xf>
    <xf numFmtId="2" fontId="35" fillId="0" borderId="0" xfId="0" applyNumberFormat="1" applyFont="1" applyAlignment="1">
      <alignment horizontal="right" wrapText="1"/>
    </xf>
    <xf numFmtId="0" fontId="29" fillId="0" borderId="0" xfId="0" applyFont="1" applyAlignment="1">
      <alignment horizontal="right" wrapText="1"/>
    </xf>
    <xf numFmtId="0" fontId="28" fillId="0" borderId="0" xfId="0" applyFont="1" applyAlignment="1">
      <alignment horizontal="left" vertical="center" wrapText="1"/>
    </xf>
    <xf numFmtId="0" fontId="28" fillId="0" borderId="0" xfId="0" applyFont="1" applyAlignment="1">
      <alignment vertical="center" wrapText="1"/>
    </xf>
    <xf numFmtId="3" fontId="28" fillId="0" borderId="0" xfId="0" applyNumberFormat="1" applyFont="1" applyAlignment="1">
      <alignment horizontal="right" vertical="center" wrapText="1"/>
    </xf>
    <xf numFmtId="2" fontId="28" fillId="0" borderId="0" xfId="0" applyNumberFormat="1" applyFont="1" applyAlignment="1">
      <alignment horizontal="right" vertical="center" wrapText="1"/>
    </xf>
    <xf numFmtId="0" fontId="32" fillId="0" borderId="0" xfId="0" applyFont="1" applyAlignment="1">
      <alignment horizontal="right" wrapText="1"/>
    </xf>
    <xf numFmtId="2" fontId="32" fillId="0" borderId="0" xfId="0" applyNumberFormat="1" applyFont="1" applyAlignment="1">
      <alignment horizontal="right" wrapText="1"/>
    </xf>
    <xf numFmtId="2" fontId="29" fillId="0" borderId="0" xfId="0" applyNumberFormat="1" applyFont="1" applyAlignment="1">
      <alignment horizontal="right" wrapText="1"/>
    </xf>
    <xf numFmtId="2" fontId="37" fillId="0" borderId="0" xfId="0" applyNumberFormat="1" applyFont="1" applyAlignment="1">
      <alignment horizontal="right" wrapText="1"/>
    </xf>
    <xf numFmtId="3" fontId="32" fillId="0" borderId="0" xfId="0" applyNumberFormat="1" applyFont="1" applyAlignment="1">
      <alignment horizontal="right" wrapText="1"/>
    </xf>
    <xf numFmtId="3" fontId="29" fillId="0" borderId="0" xfId="0" applyNumberFormat="1" applyFont="1" applyAlignment="1">
      <alignment horizontal="right" wrapText="1"/>
    </xf>
    <xf numFmtId="3" fontId="30" fillId="0" borderId="0" xfId="0" applyNumberFormat="1" applyFont="1" applyAlignment="1">
      <alignment vertical="center" wrapText="1"/>
    </xf>
    <xf numFmtId="3" fontId="28" fillId="0" borderId="0" xfId="0" applyNumberFormat="1" applyFont="1" applyAlignment="1">
      <alignment vertical="center" wrapText="1"/>
    </xf>
    <xf numFmtId="3" fontId="32" fillId="0" borderId="0" xfId="0" applyNumberFormat="1" applyFont="1" applyAlignment="1">
      <alignment wrapText="1"/>
    </xf>
    <xf numFmtId="2" fontId="32" fillId="0" borderId="0" xfId="0" applyNumberFormat="1" applyFont="1" applyAlignment="1">
      <alignment wrapText="1"/>
    </xf>
    <xf numFmtId="3" fontId="29" fillId="0" borderId="0" xfId="0" applyNumberFormat="1" applyFont="1" applyAlignment="1">
      <alignment wrapText="1"/>
    </xf>
    <xf numFmtId="2" fontId="29" fillId="0" borderId="0" xfId="0" applyNumberFormat="1" applyFont="1" applyAlignment="1">
      <alignment wrapText="1"/>
    </xf>
    <xf numFmtId="0" fontId="29" fillId="0" borderId="0" xfId="0" applyFont="1" applyFill="1" applyBorder="1" applyAlignment="1">
      <alignment horizontal="left"/>
    </xf>
    <xf numFmtId="2" fontId="29" fillId="0" borderId="0" xfId="0" applyNumberFormat="1" applyFont="1" applyAlignment="1">
      <alignment horizontal="right" vertical="top" wrapText="1"/>
    </xf>
    <xf numFmtId="0" fontId="32" fillId="0" borderId="0" xfId="0" applyFont="1" applyFill="1" applyBorder="1" applyAlignment="1">
      <alignment horizontal="left"/>
    </xf>
    <xf numFmtId="2" fontId="32" fillId="0" borderId="0" xfId="0" applyNumberFormat="1" applyFont="1" applyAlignment="1">
      <alignment horizontal="right" vertical="top" wrapText="1"/>
    </xf>
    <xf numFmtId="3" fontId="30" fillId="0" borderId="0" xfId="0" applyNumberFormat="1" applyFont="1" applyFill="1" applyAlignment="1">
      <alignment horizontal="right" vertical="center" wrapText="1"/>
    </xf>
    <xf numFmtId="3" fontId="32" fillId="0" borderId="0" xfId="0" applyNumberFormat="1" applyFont="1" applyAlignment="1">
      <alignment horizontal="right" vertical="top" wrapText="1"/>
    </xf>
    <xf numFmtId="0" fontId="32" fillId="0" borderId="0" xfId="0" applyFont="1" applyFill="1" applyAlignment="1">
      <alignment wrapText="1"/>
    </xf>
    <xf numFmtId="0" fontId="30" fillId="0" borderId="0" xfId="0" applyFont="1" applyFill="1" applyAlignment="1">
      <alignment horizontal="right" vertical="center" wrapText="1"/>
    </xf>
    <xf numFmtId="0" fontId="32" fillId="0" borderId="0" xfId="0" applyFont="1" applyFill="1" applyAlignment="1">
      <alignment horizontal="left" vertical="top" wrapText="1"/>
    </xf>
    <xf numFmtId="0" fontId="30" fillId="0" borderId="0" xfId="0" applyFont="1" applyFill="1" applyAlignment="1">
      <alignment horizontal="left" vertical="center" wrapText="1"/>
    </xf>
    <xf numFmtId="2" fontId="35" fillId="0" borderId="0" xfId="0" applyNumberFormat="1" applyFont="1" applyAlignment="1">
      <alignment horizontal="right" vertical="top" wrapText="1"/>
    </xf>
    <xf numFmtId="2" fontId="37" fillId="0" borderId="0" xfId="0" applyNumberFormat="1" applyFont="1" applyAlignment="1">
      <alignment horizontal="right" vertical="top" wrapText="1"/>
    </xf>
    <xf numFmtId="0" fontId="16" fillId="0" borderId="0" xfId="0" applyFont="1"/>
    <xf numFmtId="0" fontId="38" fillId="0" borderId="0" xfId="16" applyFont="1" applyFill="1" applyAlignment="1">
      <alignment vertical="top" wrapText="1"/>
    </xf>
    <xf numFmtId="3" fontId="35" fillId="0" borderId="0" xfId="0" applyNumberFormat="1" applyFont="1" applyFill="1" applyBorder="1" applyAlignment="1">
      <alignment horizontal="right" vertical="center" wrapText="1"/>
    </xf>
    <xf numFmtId="168" fontId="32" fillId="0" borderId="0" xfId="0" applyNumberFormat="1" applyFont="1"/>
  </cellXfs>
  <cellStyles count="17">
    <cellStyle name="Comma" xfId="1" builtinId="3"/>
    <cellStyle name="Comma 2" xfId="5" xr:uid="{DAA09C42-9344-41C9-A94B-F44744C79EA5}"/>
    <cellStyle name="Heading 1" xfId="2" builtinId="16"/>
    <cellStyle name="Heading 2" xfId="3" builtinId="17"/>
    <cellStyle name="Hyperlink" xfId="16" builtinId="8"/>
    <cellStyle name="Hyperlink 2 2 2" xfId="14" xr:uid="{9D0C895E-3A8D-4C9E-BD0B-3B7B962EA19B}"/>
    <cellStyle name="Hyperlink 3" xfId="15" xr:uid="{B60F470F-AE35-44AF-92E9-6C12796E30E7}"/>
    <cellStyle name="Hyperlink 4" xfId="7" xr:uid="{8A2AB82C-D2AB-437C-B188-60E5F21141F8}"/>
    <cellStyle name="Hyperlink 5" xfId="9" xr:uid="{7D8763AC-6889-4B94-B82F-8DD07456439B}"/>
    <cellStyle name="Normal" xfId="0" builtinId="0"/>
    <cellStyle name="Normal 2 2" xfId="4" xr:uid="{3962A55E-539E-4717-8C48-82745D23CC55}"/>
    <cellStyle name="Normal 2 2 2" xfId="12" xr:uid="{0BF61701-AFEF-407D-8355-039C257CD4B3}"/>
    <cellStyle name="Normal 2 3" xfId="8" xr:uid="{11D4D522-5135-43F3-A53F-3324771A2ADA}"/>
    <cellStyle name="Normal 3 2" xfId="11" xr:uid="{C9F6F970-6CF6-4A69-873F-D103605AABC0}"/>
    <cellStyle name="Normal 3 2 2" xfId="13" xr:uid="{C079529D-4D48-4155-8388-BD8BB4F770A8}"/>
    <cellStyle name="Normal 3 3" xfId="6" xr:uid="{57585CF7-B9AB-474A-B3F0-6F27E38F1D0B}"/>
    <cellStyle name="Normal_proposed UK Electoral Statistics 2007" xfId="10" xr:uid="{3A8D4D17-880F-4778-9B0C-0B8F68D880C3}"/>
  </cellStyles>
  <dxfs count="442">
    <dxf>
      <font>
        <b val="0"/>
        <i val="0"/>
        <strike val="0"/>
        <condense val="0"/>
        <extend val="0"/>
        <outline val="0"/>
        <shadow val="0"/>
        <u val="none"/>
        <vertAlign val="baseline"/>
        <sz val="12"/>
        <color theme="1"/>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rgb="FF000000"/>
        <name val="Segoe UI"/>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0" formatCode="General"/>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Segoe U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0" formatCode="General"/>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Segoe U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theme="1"/>
        <name val="Segoe UI"/>
        <family val="2"/>
        <scheme val="none"/>
      </font>
      <numFmt numFmtId="3" formatCode="#,##0"/>
    </dxf>
    <dxf>
      <font>
        <b val="0"/>
        <i val="0"/>
        <strike val="0"/>
        <condense val="0"/>
        <extend val="0"/>
        <outline val="0"/>
        <shadow val="0"/>
        <u val="none"/>
        <vertAlign val="baseline"/>
        <sz val="12"/>
        <color theme="1"/>
        <name val="Segoe UI"/>
        <family val="2"/>
        <scheme val="none"/>
      </font>
      <alignment horizontal="left" vertical="bottom" textRotation="0" wrapText="0" indent="1" justifyLastLine="0" shrinkToFit="0" readingOrder="0"/>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theme="1"/>
        <name val="Segoe U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dxf>
    <dxf>
      <font>
        <b val="0"/>
        <i val="0"/>
        <strike val="0"/>
        <condense val="0"/>
        <extend val="0"/>
        <outline val="0"/>
        <shadow val="0"/>
        <u val="none"/>
        <vertAlign val="baseline"/>
        <sz val="12"/>
        <color theme="1"/>
        <name val="Segoe UI"/>
        <family val="2"/>
        <scheme val="none"/>
      </font>
      <numFmt numFmtId="3" formatCode="#,##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indent="0" justifyLastLine="0" shrinkToFit="0" readingOrder="0"/>
    </dxf>
    <dxf>
      <font>
        <b val="0"/>
        <i val="0"/>
        <strike val="0"/>
        <condense val="0"/>
        <extend val="0"/>
        <outline val="0"/>
        <shadow val="0"/>
        <u val="none"/>
        <vertAlign val="baseline"/>
        <sz val="12"/>
        <color theme="1"/>
        <name val="Segoe UI"/>
        <family val="2"/>
        <scheme val="none"/>
      </font>
      <alignment horizontal="right" textRotation="0" indent="0" justifyLastLine="0" shrinkToFit="0" readingOrder="0"/>
    </dxf>
    <dxf>
      <font>
        <b val="0"/>
        <i val="0"/>
        <strike val="0"/>
        <condense val="0"/>
        <extend val="0"/>
        <outline val="0"/>
        <shadow val="0"/>
        <u val="none"/>
        <vertAlign val="baseline"/>
        <sz val="12"/>
        <color theme="1"/>
        <name val="Segoe UI"/>
        <family val="2"/>
        <scheme val="none"/>
      </font>
      <alignment horizontal="right" textRotation="0" indent="0" justifyLastLine="0" shrinkToFit="0" readingOrder="0"/>
    </dxf>
    <dxf>
      <font>
        <b val="0"/>
        <i val="0"/>
        <strike val="0"/>
        <condense val="0"/>
        <extend val="0"/>
        <outline val="0"/>
        <shadow val="0"/>
        <u val="none"/>
        <vertAlign val="baseline"/>
        <sz val="12"/>
        <color theme="1"/>
        <name val="Segoe UI"/>
        <family val="2"/>
        <scheme val="none"/>
      </font>
      <alignment horizontal="right" textRotation="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textRotation="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textRotation="0" indent="0" justifyLastLine="0" shrinkToFit="0" readingOrder="0"/>
    </dxf>
    <dxf>
      <font>
        <b val="0"/>
        <i val="0"/>
        <strike val="0"/>
        <condense val="0"/>
        <extend val="0"/>
        <outline val="0"/>
        <shadow val="0"/>
        <u val="none"/>
        <vertAlign val="baseline"/>
        <sz val="12"/>
        <color theme="1"/>
        <name val="Segoe UI"/>
        <family val="2"/>
        <scheme val="none"/>
      </font>
      <numFmt numFmtId="3" formatCode="#,##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textRotation="0" indent="0" justifyLastLine="0" shrinkToFit="0" readingOrder="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dxf>
    <dxf>
      <font>
        <b val="0"/>
        <i val="0"/>
        <strike val="0"/>
        <condense val="0"/>
        <extend val="0"/>
        <outline val="0"/>
        <shadow val="0"/>
        <u val="none"/>
        <vertAlign val="baseline"/>
        <sz val="12"/>
        <color theme="1"/>
        <name val="Segoe UI"/>
        <family val="2"/>
        <scheme val="none"/>
      </font>
      <numFmt numFmtId="3" formatCode="#,##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textRotation="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textRotation="0" indent="0" justifyLastLine="0" shrinkToFit="0" readingOrder="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textRotation="0" indent="0" justifyLastLine="0" shrinkToFit="0" readingOrder="0"/>
    </dxf>
    <dxf>
      <font>
        <b val="0"/>
        <i val="0"/>
        <strike val="0"/>
        <condense val="0"/>
        <extend val="0"/>
        <outline val="0"/>
        <shadow val="0"/>
        <u val="none"/>
        <vertAlign val="baseline"/>
        <sz val="12"/>
        <color theme="1"/>
        <name val="Segoe UI"/>
        <family val="2"/>
        <scheme val="none"/>
      </font>
      <alignment horizontal="right" textRotation="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2" formatCode="0.00"/>
      <alignment horizontal="right" vertical="center"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2" formatCode="0.00"/>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2" formatCode="0.00"/>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alignment textRotation="0" wrapText="1" indent="0" justifyLastLine="0" shrinkToFit="0" readingOrder="0"/>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alignment textRotation="0" wrapText="1" indent="0" justifyLastLine="0" shrinkToFit="0" readingOrder="0"/>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alignment textRotation="0" wrapText="1" indent="0" justifyLastLine="0" shrinkToFit="0" readingOrder="0"/>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alignment textRotation="0" wrapText="1" indent="0" justifyLastLine="0" shrinkToFit="0" readingOrder="0"/>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Segoe UI"/>
        <family val="2"/>
        <scheme val="none"/>
      </font>
      <alignment horizontal="general" vertical="top" textRotation="0" wrapText="1" indent="0" justifyLastLine="0" shrinkToFit="0" readingOrder="0"/>
    </dxf>
    <dxf>
      <font>
        <b val="0"/>
        <i val="0"/>
        <strike val="0"/>
        <condense val="0"/>
        <extend val="0"/>
        <outline val="0"/>
        <shadow val="0"/>
        <u val="none"/>
        <vertAlign val="baseline"/>
        <sz val="12"/>
        <color theme="1"/>
        <name val="Segoe UI"/>
        <family val="2"/>
        <scheme val="none"/>
      </font>
      <alignment horizontal="general" vertical="top" textRotation="0" wrapText="1" indent="0" justifyLastLine="0" shrinkToFit="0" readingOrder="0"/>
    </dxf>
    <dxf>
      <font>
        <b val="0"/>
        <i val="0"/>
        <strike val="0"/>
        <condense val="0"/>
        <extend val="0"/>
        <outline val="0"/>
        <shadow val="0"/>
        <u val="none"/>
        <vertAlign val="baseline"/>
        <sz val="12"/>
        <color theme="1"/>
        <name val="Segoe UI"/>
        <family val="2"/>
        <scheme val="none"/>
      </font>
      <alignment horizontal="general" vertical="top" textRotation="0" wrapText="1" indent="0" justifyLastLine="0" shrinkToFit="0" readingOrder="0"/>
    </dxf>
    <dxf>
      <font>
        <strike val="0"/>
        <outline val="0"/>
        <shadow val="0"/>
        <vertAlign val="baseline"/>
        <name val="Segoe UI"/>
        <family val="2"/>
        <scheme val="none"/>
      </font>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alignment vertical="bottom" textRotation="0" wrapText="0" indent="0" justifyLastLine="0" shrinkToFit="0" readingOrder="0"/>
    </dxf>
    <dxf>
      <font>
        <b/>
        <i val="0"/>
        <strike val="0"/>
        <condense val="0"/>
        <extend val="0"/>
        <outline val="0"/>
        <shadow val="0"/>
        <u val="none"/>
        <vertAlign val="baseline"/>
        <sz val="12"/>
        <color theme="1"/>
        <name val="Segoe UI"/>
        <family val="2"/>
        <scheme val="none"/>
      </font>
      <alignment vertical="top" textRotation="0" indent="0" justifyLastLine="0" shrinkToFit="0" readingOrder="0"/>
    </dxf>
    <dxf>
      <font>
        <strike val="0"/>
        <outline val="0"/>
        <shadow val="0"/>
        <vertAlign val="baseline"/>
        <sz val="12"/>
        <name val="Segoe UI"/>
        <family val="2"/>
        <scheme val="none"/>
      </font>
      <fill>
        <patternFill patternType="none">
          <fgColor indexed="64"/>
          <bgColor auto="1"/>
        </patternFill>
      </fill>
      <alignment vertical="top" textRotation="0" wrapText="1" indent="0" justifyLastLine="0" shrinkToFit="0" readingOrder="0"/>
    </dxf>
    <dxf>
      <font>
        <b val="0"/>
        <i val="0"/>
        <strike val="0"/>
        <condense val="0"/>
        <extend val="0"/>
        <outline val="0"/>
        <shadow val="0"/>
        <u val="none"/>
        <vertAlign val="baseline"/>
        <sz val="12"/>
        <color auto="1"/>
        <name val="Segoe UI"/>
        <family val="2"/>
        <scheme val="none"/>
      </font>
      <alignment horizontal="center" vertical="top" textRotation="0" wrapText="1" indent="0" justifyLastLine="0" shrinkToFit="0" readingOrder="0"/>
    </dxf>
    <dxf>
      <font>
        <strike val="0"/>
        <outline val="0"/>
        <shadow val="0"/>
        <vertAlign val="baseline"/>
        <name val="Segoe UI"/>
        <family val="2"/>
        <scheme val="none"/>
      </font>
      <alignment vertical="top" textRotation="0" wrapText="1" indent="0" justifyLastLine="0" shrinkToFit="0" readingOrder="0"/>
    </dxf>
    <dxf>
      <font>
        <strike val="0"/>
        <outline val="0"/>
        <shadow val="0"/>
        <vertAlign val="baseline"/>
        <name val="Segoe UI"/>
        <family val="2"/>
        <scheme val="none"/>
      </font>
      <alignment vertical="top" textRotation="0" indent="0" justifyLastLine="0" shrinkToFit="0" readingOrder="0"/>
    </dxf>
    <dxf>
      <font>
        <strike val="0"/>
      </font>
      <border diagonalUp="0" diagonalDown="0">
        <left/>
        <right/>
        <top/>
        <bottom/>
        <vertical/>
        <horizontal/>
      </border>
    </dxf>
  </dxfs>
  <tableStyles count="1" defaultTableStyle="TableStyleMedium2" defaultPivotStyle="PivotStyleLight16">
    <tableStyle name="Table Style 1" pivot="0" count="1" xr9:uid="{AAC2AEF0-ADE2-4BBC-B657-3F3363A59B92}">
      <tableStyleElement type="wholeTable" dxfId="44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8F56466-FE0B-458C-B3E4-C49DA357C86A}" name="Notes72" displayName="Notes72" ref="A4:B26" totalsRowShown="0" headerRowDxfId="440" dataDxfId="439">
  <tableColumns count="2">
    <tableColumn id="1" xr3:uid="{431A3EB1-15D3-4644-9906-38A7C71E09E0}" name="Note Number " dataDxfId="438"/>
    <tableColumn id="2" xr3:uid="{D552C528-DED8-4325-9A41-3650C61F17E6}" name="Note text " dataDxfId="437"/>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85CC5A7-2868-4072-BFA0-56FEB7CE6410}" name="Table7" displayName="Table7" ref="A6:P48" totalsRowShown="0" headerRowDxfId="214" dataDxfId="213">
  <autoFilter ref="A6:P48" xr:uid="{13E576C8-0CC7-44E4-B321-5879524431F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2" xr3:uid="{48CE1A7F-30CF-4E7F-AB67-30B6AB51CDDE}" name="Country of residence" dataDxfId="212"/>
    <tableColumn id="7" xr3:uid="{BF329EE7-D73F-4D50-99D5-8692C4C64BF5}" name="Deprivation quintile" dataDxfId="211"/>
    <tableColumn id="3" xr3:uid="{96BEDC3F-8970-4DAE-8276-FFBA88630225}" name="Total births" dataDxfId="210"/>
    <tableColumn id="4" xr3:uid="{7984D853-BEF3-4FA7-BF0E-ED63E5B176ED}" name="Live births" dataDxfId="209"/>
    <tableColumn id="5" xr3:uid="{EB0E9CE6-EFAB-4B15-BB23-6FA6B3A15204}" name="Stillbirths" dataDxfId="208"/>
    <tableColumn id="9" xr3:uid="{B4C9250E-BAB0-4C65-A4D0-FB1BAE82D19D}" name="Neonatal deaths" dataDxfId="207"/>
    <tableColumn id="14" xr3:uid="{C0C6089E-5CE5-4115-BC3C-BE4495927303}" name="Stillbirth rate" dataDxfId="206"/>
    <tableColumn id="1" xr3:uid="{9812FA5F-9152-4903-AE48-028B3375B252}" name="Stillbirth unreliability indicator" dataDxfId="205"/>
    <tableColumn id="12" xr3:uid="{5F4C6A2B-2B6C-4B23-BB02-6B6E4F89A229}" name="Stillbirth rate 95% confidence interval lower limit" dataDxfId="204"/>
    <tableColumn id="11" xr3:uid="{8061FAF1-034F-4E54-9784-009669F00E66}" name="Stillbirth rate 95% confidence interval upper limit" dataDxfId="203"/>
    <tableColumn id="22" xr3:uid="{57952522-6338-4EA2-AC2D-2D4826C0B7E6}" name="Neonatal mortality rate" dataDxfId="202"/>
    <tableColumn id="6" xr3:uid="{224BBF40-C671-4D82-8E51-87E5396E86F7}" name="Neonatal unreliability indicator" dataDxfId="201"/>
    <tableColumn id="15" xr3:uid="{79471F0E-1D85-4145-BA05-832DE30F5746}" name="Neonatal mortality rate 95% confidence interval lower limit" dataDxfId="200"/>
    <tableColumn id="13" xr3:uid="{0731E266-58BE-4DDE-9DBA-CD4105FA0225}" name="Neonatal mortality rate 95% confidence interval upper limit" dataDxfId="199"/>
    <tableColumn id="8" xr3:uid="{C57D787B-7207-4D7A-8484-38EEB1CFC21C}" name="Ratio of stillbirth rate" dataDxfId="198"/>
    <tableColumn id="10" xr3:uid="{AB4A1533-5D64-4CCA-8768-4F404E39EEF4}" name="Ratio of neonatal mortality rate" dataDxfId="197"/>
  </tableColumns>
  <tableStyleInfo name="TableStyleLight18"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846F7B4-74C8-49AF-98EE-79EFE84373C9}" name="Table8" displayName="Table8" ref="A6:P48" totalsRowShown="0" headerRowDxfId="196" dataDxfId="195">
  <autoFilter ref="A6:P48" xr:uid="{0846F7B4-74C8-49AF-98EE-79EFE84373C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2" xr3:uid="{94992E6E-A513-47DF-86E0-B42790F6A4FE}" name="Country of residence" dataDxfId="194"/>
    <tableColumn id="7" xr3:uid="{1879C201-4FA8-4FB9-986A-09878B24CCF0}" name="Baby's ethnicity" dataDxfId="193"/>
    <tableColumn id="3" xr3:uid="{E059A5BD-CFF4-471C-B1DB-22B40AE70C83}" name="Total births" dataDxfId="192"/>
    <tableColumn id="4" xr3:uid="{91BE0CE0-7ACB-46C2-B7C0-4CE48AE073F3}" name="Live births" dataDxfId="191"/>
    <tableColumn id="5" xr3:uid="{C7D26E3F-04A8-4315-AC7A-1908C3675F18}" name="Stillbirths" dataDxfId="190"/>
    <tableColumn id="9" xr3:uid="{46AF3C4A-D8EB-48A5-A05C-08CA2F768B1A}" name="Neonatal deaths" dataDxfId="189"/>
    <tableColumn id="14" xr3:uid="{85F79047-5D35-42D5-A6AC-4B4FEAE1D22A}" name="Stillbirth rate" dataDxfId="188"/>
    <tableColumn id="6" xr3:uid="{48473AB1-D5BF-4D2F-AD6D-F68C2773A4F6}" name="Stillbirth unreliability indicator" dataDxfId="187"/>
    <tableColumn id="10" xr3:uid="{01767B01-312B-4331-B669-4B8F83515704}" name="Stillbirth rate 95% confidence interval lower limit" dataDxfId="186"/>
    <tableColumn id="11" xr3:uid="{6ED57C43-C305-48AC-B37B-11C404A3A093}" name="Stillbirth rate 95% confidence interval upper limit" dataDxfId="185"/>
    <tableColumn id="22" xr3:uid="{7EB7F0E8-94AD-417D-8E26-A1657F31323D}" name="Neonatal mortality rate" dataDxfId="184"/>
    <tableColumn id="8" xr3:uid="{606C2C88-7559-4C32-B7F1-70A70E38F68E}" name="Neonatal unreliability indicator" dataDxfId="183"/>
    <tableColumn id="12" xr3:uid="{058449A8-6C04-4592-87FA-300E25298078}" name="Neonatal mortality rate 95% confidence interval lower limit" dataDxfId="182"/>
    <tableColumn id="1" xr3:uid="{D67C07B3-1A95-4338-ABA8-A467B1FA778A}" name="Neonatal mortality rate 95% confidence interval upper limit" dataDxfId="181"/>
    <tableColumn id="13" xr3:uid="{9B44F25C-E3E0-47CF-83A2-493BB1C5B769}" name="Ratio of stillbirth rate" dataDxfId="180"/>
    <tableColumn id="15" xr3:uid="{6E37708B-08D3-4937-90E8-31AA8C2FDD11}" name="Ratio of neonatal mortality rate" dataDxfId="179"/>
  </tableColumns>
  <tableStyleInfo name="TableStyleLight18"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AF3A3F2-E2D8-41AA-B3B7-35D8B2A1D3AA}" name="Table9" displayName="Table9" ref="A6:P54" totalsRowShown="0" headerRowDxfId="178" dataDxfId="177">
  <autoFilter ref="A6:P54" xr:uid="{13E576C8-0CC7-44E4-B321-5879524431F3}"/>
  <tableColumns count="16">
    <tableColumn id="2" xr3:uid="{4FDA6DC7-DCD5-401F-ABE5-EEDD77737AF2}" name="Country of residence" dataDxfId="176"/>
    <tableColumn id="7" xr3:uid="{E7E51CEE-9027-4879-81DF-A2EC1BEF3C4A}" name="Mother's age" dataDxfId="175"/>
    <tableColumn id="3" xr3:uid="{0BCE6FF3-AF38-4820-AA83-CD993A476AC7}" name="Total births" dataDxfId="174"/>
    <tableColumn id="4" xr3:uid="{F402D42E-5F75-4F8F-A408-E0F0D7446500}" name="Live births" dataDxfId="173"/>
    <tableColumn id="5" xr3:uid="{0AC5CB3E-E989-465C-B019-0F5631A496E6}" name="Stillbirths" dataDxfId="172"/>
    <tableColumn id="9" xr3:uid="{9436E029-D866-4EAC-BA43-4720B7883289}" name="Neonatal deaths" dataDxfId="171"/>
    <tableColumn id="14" xr3:uid="{E489C54C-1F20-458A-BC0D-D466B30147EA}" name="Stillbirth rate" dataDxfId="170"/>
    <tableColumn id="12" xr3:uid="{F8EDBF5A-E6E2-4BF6-B8DC-F3B3C8516525}" name="Stillbirth unreliability indicator" dataDxfId="169"/>
    <tableColumn id="1" xr3:uid="{BAD464B5-C4C2-4C0E-B949-EED40BCF20D4}" name="Stillbirth rate 95% confidence interval lower limit" dataDxfId="168"/>
    <tableColumn id="8" xr3:uid="{83D4D51E-7CAC-4E7C-99E0-8E0FD4DFAD49}" name="Stillbirth rate 95% confidence interval upper limit" dataDxfId="167"/>
    <tableColumn id="22" xr3:uid="{D6F75B0A-A70C-42C3-B48F-B1AD563781FD}" name="Neonatal mortality rate" dataDxfId="166"/>
    <tableColumn id="11" xr3:uid="{284D9C12-4DD9-47D6-B61F-F8D97CD0552A}" name="Neonatal unreliability indicator" dataDxfId="165"/>
    <tableColumn id="10" xr3:uid="{618F32A5-8120-41B3-9287-386CB8A83AD2}" name="Neonatal mortality rate 95% confidence interval lower limit" dataDxfId="164"/>
    <tableColumn id="6" xr3:uid="{654B6F56-F1A3-4AAC-A99B-18C915F94FB1}" name="Neonatal mortality rate 95% confidence interval upper limit" dataDxfId="163"/>
    <tableColumn id="13" xr3:uid="{5B0C4338-DDDC-459B-9697-7C3DF28D8A45}" name="Ratio of stillbirth rate" dataDxfId="162"/>
    <tableColumn id="15" xr3:uid="{15751358-705B-4C03-B355-4E4DC3C97005}" name="Ratio of neonatal mortality rate" dataDxfId="161"/>
  </tableColumns>
  <tableStyleInfo name="TableStyleLight18"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E1365408-AE28-42DB-9E65-EA930CD5C763}" name="Table10" displayName="Table10" ref="A6:P48" totalsRowShown="0" headerRowDxfId="160" dataDxfId="159">
  <autoFilter ref="A6:P48" xr:uid="{13E576C8-0CC7-44E4-B321-5879524431F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2" xr3:uid="{F1EDF68E-4543-40E0-8E3F-066314138BEF}" name="Country of residence" dataDxfId="158"/>
    <tableColumn id="7" xr3:uid="{1886840D-E2F6-427F-9A9C-41B13B59F136}" name="Deprivation quintile" dataDxfId="157"/>
    <tableColumn id="3" xr3:uid="{DC2602F0-160A-4268-9213-5F6DEB34F620}" name="Total births" dataDxfId="156"/>
    <tableColumn id="4" xr3:uid="{10D785B1-B9CB-40AB-9E32-088E5D79E455}" name="Live births" dataDxfId="155"/>
    <tableColumn id="5" xr3:uid="{E230015B-2BC1-44C5-88FC-10D0C770FB13}" name="Stillbirths" dataDxfId="154"/>
    <tableColumn id="9" xr3:uid="{A273CFF0-0061-4242-920A-4FA86B9364DB}" name="Neonatal deaths" dataDxfId="153"/>
    <tableColumn id="14" xr3:uid="{F8C6E524-CAB5-437E-8770-6A1018B7ED5E}" name="Stillbirth_x000a_3 year rate" dataDxfId="152"/>
    <tableColumn id="1" xr3:uid="{9C829F24-50C7-4133-AF75-81737B444780}" name="Stillbirth unreliability indicator" dataDxfId="151"/>
    <tableColumn id="12" xr3:uid="{37128328-383E-40A2-929B-C06CE4AED9EF}" name="Stillbirth rate 95% confidence interval lower limit" dataDxfId="150"/>
    <tableColumn id="11" xr3:uid="{5697190C-5E51-4196-B909-26CEE3B0653A}" name="Stillbirth rate 95% confidence interval upper limit" dataDxfId="149"/>
    <tableColumn id="22" xr3:uid="{63524BA7-B2FE-4C9B-9044-988B30E96477}" name="Neonatal mortality _x000a_3 year rate" dataDxfId="148"/>
    <tableColumn id="6" xr3:uid="{2B76EE6F-59AA-43B0-BCEB-FA4AAA33B6AD}" name="Neonatal unreliability indicator" dataDxfId="147"/>
    <tableColumn id="15" xr3:uid="{7E753495-A37E-43FB-B8B9-060FA51817B9}" name="Neonatal mortality rate 95% confidence interval lower limit" dataDxfId="146"/>
    <tableColumn id="13" xr3:uid="{0BC098A0-E34F-4AF7-B801-8863C6011770}" name="Neonatal mortality rate 95% confidence interval upper limit" dataDxfId="145"/>
    <tableColumn id="8" xr3:uid="{10A2C688-F91C-49D0-B6E1-99CEF041E2BB}" name="Ratio of stillbirth rate" dataDxfId="144"/>
    <tableColumn id="10" xr3:uid="{118C7910-A3EC-49F1-B8F0-6D07C862D037}" name="Ratio of neonatal mortality rate" dataDxfId="143"/>
  </tableColumns>
  <tableStyleInfo name="TableStyleLight18"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EF495085-B243-469A-BE71-408956E72B84}" name="Table522" displayName="Table522" ref="A6:P48" totalsRowShown="0" headerRowDxfId="142" dataDxfId="141">
  <autoFilter ref="A6:P48" xr:uid="{13E576C8-0CC7-44E4-B321-5879524431F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2" xr3:uid="{88DD776E-5E94-4140-8026-01A770C232D2}" name="Country of residence" dataDxfId="140"/>
    <tableColumn id="7" xr3:uid="{7A0E527F-89F9-408A-916E-4128D4472F16}" name="Baby's ethnicity" dataDxfId="139"/>
    <tableColumn id="3" xr3:uid="{33787073-7B64-4968-8121-CE94E39E4ACA}" name="Total births" dataDxfId="138"/>
    <tableColumn id="4" xr3:uid="{8C3A1C8C-5073-48E9-89F8-A2149974458B}" name="Live births" dataDxfId="137"/>
    <tableColumn id="5" xr3:uid="{4B596012-465C-46CC-AA78-65D087E5486A}" name="Stillbirths" dataDxfId="136"/>
    <tableColumn id="9" xr3:uid="{683BCE81-E762-4635-89FF-4AF4238BD16B}" name="Neonatal deaths" dataDxfId="135"/>
    <tableColumn id="14" xr3:uid="{5A18410E-426A-4E98-A8EA-427C86A33D41}" name="Stillbirth_x000a_3 year rate" dataDxfId="134"/>
    <tableColumn id="6" xr3:uid="{B17F0272-BE85-4790-AD0F-C89FB2EDA153}" name="Stillbirth unreliability indicator" dataDxfId="133"/>
    <tableColumn id="12" xr3:uid="{7C341770-8FB7-4F87-B308-60A261960957}" name="Stillbirth rate 95% confidence interval lower limit" dataDxfId="132"/>
    <tableColumn id="11" xr3:uid="{1CA0FA1E-B0E1-4328-A4B1-95B22BB0F11A}" name="Stillbirth rate 95% confidence interval upper limit" dataDxfId="131"/>
    <tableColumn id="22" xr3:uid="{8FF7D991-BECD-4590-9D1C-393684281A4D}" name="Neonatal mortality _x000a_3 year rate" dataDxfId="130"/>
    <tableColumn id="8" xr3:uid="{7B829216-9FC6-4429-B7CC-A3CC47DA44EF}" name="Neonatal unreliability indicator" dataDxfId="129"/>
    <tableColumn id="17" xr3:uid="{E13F1932-FCA1-4F3B-A1D6-4FFCF91B6B5F}" name="Neonatal mortality rate 95% confidence interval lower limit" dataDxfId="128"/>
    <tableColumn id="16" xr3:uid="{A973E880-BCB4-4368-BE75-8036C0D3C29F}" name="Neonatal mortality rate 95% confidence interval upper limit" dataDxfId="127"/>
    <tableColumn id="1" xr3:uid="{99EFF107-9E7D-4A31-B93A-EF2E7E7AC427}" name="Ratio of stillbirth rate" dataDxfId="126"/>
    <tableColumn id="10" xr3:uid="{2FEC5516-5C4B-42A2-8712-00D7ED602D11}" name="Ratio of neonatal mortality rate" dataDxfId="125"/>
  </tableColumns>
  <tableStyleInfo name="TableStyleLight18"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DFDF1805-D71C-48EF-9262-2C8A1DB85DC4}" name="Table12" displayName="Table12" ref="A6:P54" totalsRowShown="0" headerRowDxfId="124" dataDxfId="123">
  <autoFilter ref="A6:P54" xr:uid="{13E576C8-0CC7-44E4-B321-5879524431F3}"/>
  <tableColumns count="16">
    <tableColumn id="2" xr3:uid="{4142D141-5FC7-40D5-8A36-7EC89444AACA}" name="Country of residence" dataDxfId="122"/>
    <tableColumn id="7" xr3:uid="{EEFD4987-2586-4062-BDFB-E675D1BF6D99}" name="Mother's age" dataDxfId="121"/>
    <tableColumn id="3" xr3:uid="{FAAF2C9B-3169-4C31-B7F0-AAC415149A6C}" name="Total births" dataDxfId="120"/>
    <tableColumn id="4" xr3:uid="{01805C49-D048-4B14-9125-BAE3928C3F47}" name="Live births" dataDxfId="119"/>
    <tableColumn id="5" xr3:uid="{BA84CF9D-DBB6-4EFD-B4C0-A1B2676E0507}" name="Stillbirths" dataDxfId="118"/>
    <tableColumn id="9" xr3:uid="{EB1DF702-D8D7-4804-BDB8-0E9DE072521B}" name="Neonatal deaths" dataDxfId="117"/>
    <tableColumn id="14" xr3:uid="{3E3E6D13-27D1-4FF1-A561-877F2C791BA6}" name="Stillbirth_x000a_3 year rate" dataDxfId="116"/>
    <tableColumn id="1" xr3:uid="{C7987D16-A90B-4EFC-8F15-F3864278E78F}" name="Stillbirth unreliability indicator" dataDxfId="115"/>
    <tableColumn id="10" xr3:uid="{1A84324B-F34D-4F50-ABC1-77BF402C15B5}" name="Stillbirth rate 95% confidence interval lower limit" dataDxfId="114"/>
    <tableColumn id="8" xr3:uid="{AAE5EDFF-F705-4CDF-BFCA-A5AD043D4E7B}" name="Stillbirth rate 95% confidence interval upper limit" dataDxfId="113"/>
    <tableColumn id="22" xr3:uid="{29EA0B35-55F8-42FE-9C08-FDE578F4E8AF}" name="Neonatal mortality_x000a_3 year rate" dataDxfId="112">
      <calculatedColumnFormula>ROUND((Table12[[#This Row],[Neonatal deaths]]/Table12[[#This Row],[Live births]]*1000),2)</calculatedColumnFormula>
    </tableColumn>
    <tableColumn id="15" xr3:uid="{5B6C78E7-F7D7-4EB6-9CB7-0BBF3156B7AF}" name="Neonatal unreliability indicator" dataDxfId="111"/>
    <tableColumn id="13" xr3:uid="{AE3AFE2B-8CFE-41CD-9D3C-44E8F2B545F3}" name="Neonatal mortality rate 95% confidence interval lower limit" dataDxfId="110"/>
    <tableColumn id="12" xr3:uid="{D7192CE4-018F-4E3E-A2CF-D1770F760229}" name="Neonatal mortality rate 95% confidence interval upper limit" dataDxfId="109"/>
    <tableColumn id="6" xr3:uid="{FFD49D21-A21D-4AAA-A5E6-82C8CD92DA63}" name="Ratio of stillbirth rate" dataDxfId="108"/>
    <tableColumn id="11" xr3:uid="{1C7FA848-DC0D-469B-9B69-F72A90891502}" name="Ratio of neonatal mortality rate" dataDxfId="107"/>
  </tableColumns>
  <tableStyleInfo name="TableStyleLight18"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A7135CB-AA5A-4E37-83E2-DC0584E68F6D}" name="Table13" displayName="Table13" ref="A6:J19" totalsRowShown="0" headerRowDxfId="106" dataDxfId="105">
  <autoFilter ref="A6:J19" xr:uid="{13E576C8-0CC7-44E4-B321-5879524431F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sortState xmlns:xlrd2="http://schemas.microsoft.com/office/spreadsheetml/2017/richdata2" ref="A7:F19">
    <sortCondition ref="A14:A19"/>
  </sortState>
  <tableColumns count="10">
    <tableColumn id="2" xr3:uid="{C198519F-14A4-4B84-96CA-E2FF05381196}" name="Characteristic group" dataDxfId="104"/>
    <tableColumn id="7" xr3:uid="{FEA4CE83-6570-4D3B-B58A-37F95D4897B0}" name="Baby’s_x000a_characteristic" dataDxfId="103"/>
    <tableColumn id="11" xr3:uid="{8C8558AC-5CD6-4E29-B66F-98260B70FCEB}" name="Total births" dataDxfId="102"/>
    <tableColumn id="10" xr3:uid="{B4FD4F58-75A1-4892-929F-B91F8560E1DA}" name="Live births" dataDxfId="101"/>
    <tableColumn id="4" xr3:uid="{2826295A-02BD-4248-B92A-7EF00FA17894}" name="Stillbirths" dataDxfId="100"/>
    <tableColumn id="5" xr3:uid="{49831167-C18A-42C7-A076-5DE460401E37}" name="Neonatal deaths" dataDxfId="99"/>
    <tableColumn id="9" xr3:uid="{4E482676-AD9F-426C-AA78-D631AFD2F6B6}" name="Stillbirth rate" dataDxfId="98"/>
    <tableColumn id="8" xr3:uid="{EFED2F15-408B-4845-8B82-38C207568582}" name="Stillbirth unreliability indicator" dataDxfId="97"/>
    <tableColumn id="1" xr3:uid="{81D8FD33-2608-44B3-BF3E-E9752C18E0B6}" name="Neonatal mortality rate" dataDxfId="96"/>
    <tableColumn id="6" xr3:uid="{05852711-F16E-47EC-8F40-405588398150}" name="Neonatal unreliability indicator" dataDxfId="95"/>
  </tableColumns>
  <tableStyleInfo name="TableStyleLight18"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9A9098DE-EC87-4C22-AB77-F4431F075F0C}" name="Table14" displayName="Table14" ref="A6:E68" totalsRowShown="0" headerRowDxfId="94" dataDxfId="93">
  <autoFilter ref="A6:E68" xr:uid="{13E576C8-0CC7-44E4-B321-5879524431F3}">
    <filterColumn colId="0" hiddenButton="1"/>
    <filterColumn colId="1" hiddenButton="1"/>
    <filterColumn colId="2" hiddenButton="1"/>
    <filterColumn colId="3" hiddenButton="1"/>
    <filterColumn colId="4" hiddenButton="1"/>
  </autoFilter>
  <sortState xmlns:xlrd2="http://schemas.microsoft.com/office/spreadsheetml/2017/richdata2" ref="B7:E19">
    <sortCondition ref="B14:B19"/>
  </sortState>
  <tableColumns count="5">
    <tableColumn id="15" xr3:uid="{161CCDFF-3491-4417-8774-BB5900F74B76}" name="Characteristic type" dataDxfId="92"/>
    <tableColumn id="2" xr3:uid="{C1FBFA8C-048A-4808-BFA0-2A1C9C44CFB2}" name="Characteristic group" dataDxfId="91"/>
    <tableColumn id="7" xr3:uid="{A3C5EAC8-299B-47EB-AEF7-749E1A96E097}" name="Mothers’ characteristic" dataDxfId="90"/>
    <tableColumn id="4" xr3:uid="{11016178-C3EF-46C2-B31C-996A902BCABB}" name="Stillbirths" dataDxfId="89"/>
    <tableColumn id="5" xr3:uid="{E518EA85-24BE-4CD2-A04C-42ABBBAEA546}" name="Neonatal deaths" dataDxfId="88"/>
  </tableColumns>
  <tableStyleInfo name="TableStyleLight18"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BD5240E8-62F0-4762-A438-0EA431C1D8F3}" name="Table15" displayName="Table15" ref="A6:M98" totalsRowShown="0" headerRowDxfId="87" dataDxfId="86">
  <autoFilter ref="A6:M98" xr:uid="{13E576C8-0CC7-44E4-B321-5879524431F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2" xr3:uid="{13A64576-3653-4B66-B14D-68AC8D120274}" name="CODAC code" dataDxfId="85"/>
    <tableColumn id="7" xr3:uid="{16C98142-2E38-4469-83E6-30F6C4881517}" name="Level 1 cause" dataDxfId="84"/>
    <tableColumn id="3" xr3:uid="{47DCAFF3-9D1D-4B4F-8152-7977E1C3BB68}" name="Level 2 cause" dataDxfId="83"/>
    <tableColumn id="11" xr3:uid="{15F330C8-7747-40CF-92D1-4402CCFE2709}" name="Level 3 cause" dataDxfId="82"/>
    <tableColumn id="4" xr3:uid="{D380E8A2-284E-4C1E-8A71-64D5500374CF}" name="Stillbirths" dataDxfId="81"/>
    <tableColumn id="14" xr3:uid="{EE52A988-74D9-497F-9D7C-CE3369508FBD}" name="Stillbirths: Antepartum" dataDxfId="80"/>
    <tableColumn id="13" xr3:uid="{2264A9E4-91DA-4864-A39F-1284F907BB44}" name="Stillbirths: Intrapartum" dataDxfId="79"/>
    <tableColumn id="12" xr3:uid="{E601F11F-6C54-4817-8B0A-5730F57793E0}" name="Stillbirths: Unknown timing" dataDxfId="78"/>
    <tableColumn id="5" xr3:uid="{190D1F79-2A37-476D-96AD-94993DDBF311}" name="Neonatal deaths" dataDxfId="77"/>
    <tableColumn id="9" xr3:uid="{7F7114E5-9AF0-44FB-AE87-8663C74E577D}" name="Stillbirth rate" dataDxfId="76"/>
    <tableColumn id="8" xr3:uid="{392155C4-CD1E-4895-8FA0-B4662C156DAB}" name="Stillbirth unreliability indicator" dataDxfId="75"/>
    <tableColumn id="1" xr3:uid="{2DEB8801-8069-47B0-A759-AFBEEAB0FB12}" name="Neonatal mortality rate" dataDxfId="74"/>
    <tableColumn id="6" xr3:uid="{EE3C34CA-84F9-4328-8EB6-2367FEDFFD2D}" name="Neonatal unreliability indicator" dataDxfId="73"/>
  </tableColumns>
  <tableStyleInfo name="TableStyleLight18"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6F03018-AC40-4122-B203-C84D9384EEA0}" name="Table16" displayName="Table16" ref="A6:I83" totalsRowShown="0" headerRowDxfId="72" dataDxfId="71">
  <autoFilter ref="A6:I83" xr:uid="{13E576C8-0CC7-44E4-B321-5879524431F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0" xr3:uid="{0CDDB2A6-F794-43E7-9E33-0AA2468593F5}" name="Year of birth" dataDxfId="70"/>
    <tableColumn id="2" xr3:uid="{E137423F-310C-4439-8147-B2FC5BE1C952}" name="CODAC code" dataDxfId="69"/>
    <tableColumn id="7" xr3:uid="{F2EEDA06-5E36-4314-BDC5-8683AE119D17}" name="Level 1 cause" dataDxfId="68"/>
    <tableColumn id="4" xr3:uid="{94A528DE-49BB-4C8C-AE66-01120B39A719}" name="Stillbirths" dataDxfId="67"/>
    <tableColumn id="5" xr3:uid="{113D07D4-B448-4B5D-AC2E-F94B4620B458}" name="Neonatal deaths" dataDxfId="66"/>
    <tableColumn id="9" xr3:uid="{6F28B13A-9F7C-4DF8-8D86-531C9B124A63}" name="Stillbirth rate" dataDxfId="65"/>
    <tableColumn id="8" xr3:uid="{28116C2C-56BF-4F39-BEF1-5C2AA7D36137}" name="Stillbirth unreliability indicator" dataDxfId="64"/>
    <tableColumn id="1" xr3:uid="{78D21807-0799-403A-9F74-C8F9DB625215}" name="Neonatal mortality rate" dataDxfId="63"/>
    <tableColumn id="6" xr3:uid="{7978348B-992F-4E04-BC35-412294B0A9DD}" name="Neonatal unreliability indicator" dataDxfId="62"/>
  </tableColumns>
  <tableStyleInfo name="TableStyleLight18"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AC6A4535-3682-43D7-9A24-310BBD6EEA8A}" name="Symbols20" displayName="Symbols20" ref="A29:B36" totalsRowShown="0" headerRowDxfId="436" dataDxfId="435">
  <autoFilter ref="A29:B36" xr:uid="{113E13EA-99ED-4BF4-879A-D0C428A7354B}">
    <filterColumn colId="0" hiddenButton="1"/>
    <filterColumn colId="1" hiddenButton="1"/>
  </autoFilter>
  <tableColumns count="2">
    <tableColumn id="1" xr3:uid="{30DE1132-CE17-459E-A3BF-79111DAD2CA6}" name="Symbol" dataDxfId="434"/>
    <tableColumn id="2" xr3:uid="{0EC229BE-5E48-4283-AA9A-F50788C03E13}" name="Symbol meaning" dataDxfId="433"/>
  </tableColumns>
  <tableStyleInfo name="Table Style 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8CDBE5A8-ECEA-47B8-AE6E-E37515B8B83C}" name="Table17" displayName="Table17" ref="A6:E55" totalsRowShown="0" headerRowDxfId="61" dataDxfId="60">
  <autoFilter ref="A6:E55" xr:uid="{13E576C8-0CC7-44E4-B321-5879524431F3}">
    <filterColumn colId="0" hiddenButton="1"/>
    <filterColumn colId="1" hiddenButton="1"/>
    <filterColumn colId="2" hiddenButton="1"/>
    <filterColumn colId="3" hiddenButton="1"/>
    <filterColumn colId="4" hiddenButton="1"/>
  </autoFilter>
  <sortState xmlns:xlrd2="http://schemas.microsoft.com/office/spreadsheetml/2017/richdata2" ref="A7:E55">
    <sortCondition descending="1" ref="A14:A55"/>
  </sortState>
  <tableColumns count="5">
    <tableColumn id="15" xr3:uid="{0621CD9B-06A7-455E-B98C-E1C7206DF0C4}" name="Year of birth" dataDxfId="59"/>
    <tableColumn id="2" xr3:uid="{F7EACFBD-4E9C-4CDB-AA81-9B68F4721914}" name="Offer of PM" dataDxfId="58"/>
    <tableColumn id="1" xr3:uid="{1F6CB19D-F882-40BD-98F5-C1CA7B328685}" name="Consent" dataDxfId="57"/>
    <tableColumn id="4" xr3:uid="{14695FE2-A6C1-402F-B248-FCACAE8692FD}" name="Stillbirths" dataDxfId="56"/>
    <tableColumn id="5" xr3:uid="{CAC9BF02-3CCE-4406-B78F-1F1F94EEDBE5}" name="Neonatal deaths" dataDxfId="55"/>
  </tableColumns>
  <tableStyleInfo name="TableStyleLight18"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D310F74D-D436-41F8-8FE5-308FA24A07E3}" name="Table18" displayName="Table18" ref="A6:Q185" totalsRowShown="0" headerRowDxfId="54" dataDxfId="53">
  <autoFilter ref="A6:Q185" xr:uid="{13E576C8-0CC7-44E4-B321-5879524431F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sortState xmlns:xlrd2="http://schemas.microsoft.com/office/spreadsheetml/2017/richdata2" ref="A7:F53">
    <sortCondition ref="A16:A53"/>
  </sortState>
  <tableColumns count="17">
    <tableColumn id="2" xr3:uid="{0966909B-4D4C-4B4C-9B0F-8079F5A0682F}" name="Commissioning organisation" dataDxfId="52"/>
    <tableColumn id="7" xr3:uid="{296511D4-D2B9-495D-9C73-F1974A4B5134}" name="Organisation type" dataDxfId="51"/>
    <tableColumn id="17" xr3:uid="{C953D196-EDE0-4418-B427-DCA1220764F3}" name="Country" dataDxfId="50"/>
    <tableColumn id="3" xr3:uid="{D6D9EE0B-9ECC-4B82-B1F2-AAF1464B62DF}" name="Asian or Asian British (%)" dataDxfId="49"/>
    <tableColumn id="4" xr3:uid="{5560C610-3546-4168-BB09-5EF487858D71}" name="Black or Black British (%)" dataDxfId="48"/>
    <tableColumn id="5" xr3:uid="{9BA14B8C-AFDD-4AAB-A05B-94285494310A}" name="Mother's age under 20 years (%)" dataDxfId="47"/>
    <tableColumn id="9" xr3:uid="{C2BDEE7B-5E8D-45AA-831C-C5664E299166}" name="Mother's age over 39 years (%)" dataDxfId="46"/>
    <tableColumn id="8" xr3:uid="{30929676-6C42-4846-8E69-9527255063AC}" name="Top quintile of child poverty (%)" dataDxfId="45"/>
    <tableColumn id="1" xr3:uid="{FEA1A419-D96B-4B8A-9F5A-ABF2768AA47A}" name="Multiple birth (%)" dataDxfId="44"/>
    <tableColumn id="6" xr3:uid="{76751501-7C42-485C-A4DD-F05D2A00C5F3}" name="Born at 24 to 31 weeks (%)" dataDxfId="43"/>
    <tableColumn id="10" xr3:uid="{C7EE4E35-20C8-4083-ACE4-658092BF0593}" name="Asian or Asian British (quintile)" dataDxfId="42"/>
    <tableColumn id="14" xr3:uid="{8A8FF5F1-3FA8-4467-A9B4-00FDFADD06EE}" name="Black or Black British (quintile)" dataDxfId="41"/>
    <tableColumn id="13" xr3:uid="{9B1E9F92-EE9C-433B-8B6E-BA0DE1A908F0}" name="Mother's age under 20 years (quintile)" dataDxfId="40"/>
    <tableColumn id="11" xr3:uid="{5EA2986B-0D50-4C22-B148-9C535DA86F3D}" name="Mother's age over 39 years (quintile)" dataDxfId="39"/>
    <tableColumn id="12" xr3:uid="{36DC8D45-E6DE-4527-80C6-4737729B3B32}" name="Top quintile of child poverty (quintile)" dataDxfId="38"/>
    <tableColumn id="15" xr3:uid="{6F85FB26-9DDD-42AC-BEC1-4CF9AFC8DBC9}" name="Multiple birth (quintile)" dataDxfId="37"/>
    <tableColumn id="16" xr3:uid="{AE1C538F-F0CF-4A92-9C6E-A11893B8C395}" name="Born at 24 to 31 weeks (quintile)" dataDxfId="36"/>
  </tableColumns>
  <tableStyleInfo name="TableStyleLight18"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82ED34D-D484-40B9-B154-D2D11FD43EBA}" name="Table19" displayName="Table19" ref="A6:P223" totalsRowShown="0" headerRowDxfId="35" dataDxfId="34">
  <autoFilter ref="A6:P223" xr:uid="{13E576C8-0CC7-44E4-B321-5879524431F3}"/>
  <sortState xmlns:xlrd2="http://schemas.microsoft.com/office/spreadsheetml/2017/richdata2" ref="A7:E53">
    <sortCondition ref="A16:A53"/>
  </sortState>
  <tableColumns count="16">
    <tableColumn id="2" xr3:uid="{3CC7FECA-E10B-40B0-A63D-50963ECC2740}" name="Country" dataDxfId="33"/>
    <tableColumn id="7" xr3:uid="{4263E8FB-F163-480E-8629-490A2B06DDE9}" name="Local Authority" dataDxfId="32"/>
    <tableColumn id="3" xr3:uid="{6C499840-915D-4212-9FEF-86EB9EDB03BC}" name="Asian or Asian British (%)" dataDxfId="31"/>
    <tableColumn id="4" xr3:uid="{EFC65FCF-D9D7-4A55-9476-9CDAF519B5AC}" name="Black or Black British (%)" dataDxfId="30"/>
    <tableColumn id="5" xr3:uid="{B1CA6AF5-C615-43E8-9D95-7D3A84DCC37F}" name="Mother's age under 20 years (%)" dataDxfId="29"/>
    <tableColumn id="9" xr3:uid="{594CA530-CEAB-4B26-8308-9F8F9B5C354A}" name="Mother's age over 39 years (%)" dataDxfId="28"/>
    <tableColumn id="8" xr3:uid="{FB1C18A0-6290-4D27-9F8E-373855242379}" name="Top quintile of child poverty (%)" dataDxfId="27"/>
    <tableColumn id="1" xr3:uid="{2A428692-97E8-4BF3-911C-CFDD9472E33D}" name="Multiple birth (%)" dataDxfId="26"/>
    <tableColumn id="6" xr3:uid="{0B3477CA-CA28-47C4-9530-9E32FE658D68}" name="Born at 24 to 31 weeks (%)" dataDxfId="25"/>
    <tableColumn id="17" xr3:uid="{08968A21-0721-4A19-A696-735E0BB6D68E}" name="Asian or Asian British (quintile)" dataDxfId="24"/>
    <tableColumn id="16" xr3:uid="{28443EFB-7685-49F1-9BC2-A9120B27B829}" name="Black or Black British (quintile)" dataDxfId="23"/>
    <tableColumn id="15" xr3:uid="{67A9B48E-EB2E-4C59-9034-6629CFBFC108}" name="Mother's age under 20 years (quintile)" dataDxfId="22"/>
    <tableColumn id="14" xr3:uid="{53220E7C-BB6D-4219-807E-4A5B61E60DFB}" name="Mother's age over 39 years (quintile)" dataDxfId="21"/>
    <tableColumn id="18" xr3:uid="{00B6C066-D228-4067-89A1-4F4193EB70F5}" name="Top quintile of child poverty (quintile)" dataDxfId="20"/>
    <tableColumn id="13" xr3:uid="{F3F34659-C69F-40A3-89CC-7010A76DB5D7}" name="Multiple birth (quintile)" dataDxfId="19"/>
    <tableColumn id="12" xr3:uid="{07E4906F-4F75-4DD4-9054-271CB44CBAC4}" name="Born at 24 to 31 weeks (quintile)" dataDxfId="18"/>
  </tableColumns>
  <tableStyleInfo name="TableStyleLight18"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8C5DF092-7B20-49A8-A76F-FFE8B6909941}" name="Table20" displayName="Table20" ref="A6:H154" totalsRowShown="0" headerRowDxfId="17" dataDxfId="16">
  <autoFilter ref="A6:H154" xr:uid="{13E576C8-0CC7-44E4-B321-5879524431F3}">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sortState xmlns:xlrd2="http://schemas.microsoft.com/office/spreadsheetml/2017/richdata2" ref="A7:H146">
    <sortCondition ref="A7:A146"/>
    <sortCondition ref="B7:B146"/>
  </sortState>
  <tableColumns count="8">
    <tableColumn id="2" xr3:uid="{AB6AB508-649C-4202-A6CA-57F3AC7744FD}" name="Country" dataDxfId="15"/>
    <tableColumn id="7" xr3:uid="{702A00DD-BE75-4A36-A1D9-EA04ACE74A64}" name="Trust or Health Board" dataDxfId="14"/>
    <tableColumn id="3" xr3:uid="{78206020-2CB1-4C35-A35D-E05E6DC7B4D4}" name="Mother's details (%)" dataDxfId="13"/>
    <tableColumn id="4" xr3:uid="{DE2FBB5A-45F0-4EA1-AD66-62E18E082EEF}" name="Booking information (%)" dataDxfId="12"/>
    <tableColumn id="5" xr3:uid="{E02AB853-D4C4-4C47-896B-BE1F6E94F280}" name="Antenatal care (%)" dataDxfId="11"/>
    <tableColumn id="9" xr3:uid="{4C553B50-A526-4225-986E-C3984E3CF9FD}" name="Delivery and baby's characteristics for stillbirths (%)" dataDxfId="10"/>
    <tableColumn id="8" xr3:uid="{1CEB4F2A-1E1B-4918-B0BB-DE2388861D91}" name="Delivery and baby's characteristics for neonatal deaths (%)" dataDxfId="9"/>
    <tableColumn id="1" xr3:uid="{7E7CDE12-7222-4033-8981-88AEC081D9B2}" name="Baby's outcome (%)" dataDxfId="8"/>
  </tableColumns>
  <tableStyleInfo name="TableStyleLight18"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D5F101E1-D799-4F02-94EE-D60A2E2CB231}" name="Table21" displayName="Table21" ref="A6:F151" totalsRowShown="0" headerRowDxfId="7" dataDxfId="6">
  <autoFilter ref="A6:F151" xr:uid="{13E576C8-0CC7-44E4-B321-5879524431F3}">
    <filterColumn colId="0" hiddenButton="1"/>
    <filterColumn colId="1" hiddenButton="1"/>
    <filterColumn colId="2" hiddenButton="1"/>
    <filterColumn colId="3" hiddenButton="1"/>
    <filterColumn colId="4" hiddenButton="1"/>
    <filterColumn colId="5" hiddenButton="1"/>
  </autoFilter>
  <tableColumns count="6">
    <tableColumn id="2" xr3:uid="{95F743FF-F670-4DD1-ADD0-B43F376F908D}" name="Country" dataDxfId="5"/>
    <tableColumn id="7" xr3:uid="{C50F49BE-6AE8-48B1-8453-8944D449D51D}" name="Notifying organisation" dataDxfId="4"/>
    <tableColumn id="3" xr3:uid="{E359048E-A948-434F-A5CA-86658A7DFBF5}" name="0 to 7 days_x000a_(%)" dataDxfId="3"/>
    <tableColumn id="4" xr3:uid="{1B5A2C07-5E65-4C62-96FE-DE360656A86E}" name="8 to 30 days_x000a_(%)" dataDxfId="2"/>
    <tableColumn id="5" xr3:uid="{1ACB3A3C-5E1F-434A-BD7D-2AAA5BE7B4B1}" name="31 to 90 days_x000a_(%)" dataDxfId="1"/>
    <tableColumn id="9" xr3:uid="{9FF668A0-E678-4587-8FF5-2F9FDC6BD498}" name="Over 90 days_x000a_(%)" dataDxfId="0"/>
  </tableColumns>
  <tableStyleInfo name="TableStyleLight18"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48B50EE-7848-42AB-B6D6-77B6FD4C52C3}" name="Table22" displayName="Table22" ref="A4:B26" totalsRowShown="0" headerRowDxfId="432" dataDxfId="431">
  <autoFilter ref="A4:B26" xr:uid="{F48B50EE-7848-42AB-B6D6-77B6FD4C52C3}">
    <filterColumn colId="0" hiddenButton="1"/>
    <filterColumn colId="1" hiddenButton="1"/>
  </autoFilter>
  <tableColumns count="2">
    <tableColumn id="1" xr3:uid="{F7F78405-529C-4C66-847C-C33B0D488F40}" name="Table" dataDxfId="430"/>
    <tableColumn id="2" xr3:uid="{B1E83662-AE35-46D5-84CB-EA4F63ACD765}" name="Data" dataDxfId="429"/>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3E576C8-0CC7-44E4-B321-5879524431F3}" name="Table1" displayName="Table1" ref="A6:AW66" totalsRowShown="0" headerRowDxfId="428" dataDxfId="427">
  <autoFilter ref="A6:AW66" xr:uid="{13E576C8-0CC7-44E4-B321-5879524431F3}"/>
  <tableColumns count="49">
    <tableColumn id="1" xr3:uid="{BF8526AD-B8D3-4895-9EE7-80452D2AF44C}" name="Year of birth" dataDxfId="426"/>
    <tableColumn id="2" xr3:uid="{AEB4FD9C-314B-46D4-AA29-FD3A81FA8DC0}" name="Country of residence" dataDxfId="425"/>
    <tableColumn id="3" xr3:uid="{630479E4-7D63-44C9-8DB9-49AE97D2FC04}" name="Total births" dataDxfId="424"/>
    <tableColumn id="4" xr3:uid="{9646A5C2-F1D4-4218-AB7B-B7776F363229}" name="Live births" dataDxfId="423"/>
    <tableColumn id="5" xr3:uid="{4D735F3C-89ED-452C-8012-9620D3F6E7FD}" name="Stillbirths" dataDxfId="422"/>
    <tableColumn id="6" xr3:uid="{4816FDCD-2205-485B-9CAA-EC9624CD0A3A}" name="Stillbirths: Antepartum" dataDxfId="421"/>
    <tableColumn id="7" xr3:uid="{12EC5633-55C2-40FA-9AD8-8B4D321B190C}" name="Stillbirths: Intrapartum" dataDxfId="420"/>
    <tableColumn id="8" xr3:uid="{08340AC6-63F7-4AE5-A306-D70A6C2847B0}" name="Stillbirths: Unknown timing" dataDxfId="419"/>
    <tableColumn id="9" xr3:uid="{E936EB52-A20C-4AEC-AAEE-6EDAEC44892F}" name="Neonatal deaths" dataDxfId="418"/>
    <tableColumn id="10" xr3:uid="{CC9AB587-A8D8-4AFE-BA62-76CF3AD98613}" name="Early neonatal deaths" dataDxfId="417"/>
    <tableColumn id="11" xr3:uid="{2246BC20-B561-4A1A-81EF-9357E9FAD87D}" name="Late neonatal deaths" dataDxfId="416"/>
    <tableColumn id="12" xr3:uid="{5981605A-062C-4912-9273-E254D4D86254}" name="Perinatal deaths" dataDxfId="415"/>
    <tableColumn id="13" xr3:uid="{6EA38364-7543-4D75-9C63-84C7B1DDC76A}" name="Extended perinatal deaths" dataDxfId="414"/>
    <tableColumn id="14" xr3:uid="{10DDB57D-F8B7-4380-89C7-59A1671EA718}" name="Stillbirth rate" dataDxfId="413"/>
    <tableColumn id="34" xr3:uid="{D63BC5E5-67EC-4F34-8D72-0F1147038C5C}" name="Stillbirth unreliability indicator" dataDxfId="412"/>
    <tableColumn id="15" xr3:uid="{C215F327-3AC1-4BB9-A67C-F634EF939DAB}" name="Stillbirth rate 95% confidence interval lower limit" dataDxfId="411"/>
    <tableColumn id="33" xr3:uid="{E1D109EF-C7B8-470D-9181-F082B735A33B}" name="Stillbirth rate 95% confidence interval upper limit" dataDxfId="410"/>
    <tableColumn id="16" xr3:uid="{36FE3AB3-85AD-48BC-B5F1-A255D7D63D9D}" name="Stillbirth rate: Antepartum" dataDxfId="409"/>
    <tableColumn id="42" xr3:uid="{F49EF72F-2FBA-4A89-AC59-5D9D26D82C2F}" name="Stillbirth: Antepartum unreliability indicator" dataDxfId="408"/>
    <tableColumn id="17" xr3:uid="{13B8D470-0CCE-4514-BD2B-79DA2EB5621B}" name="Stillbirth rate: Antepartum 95% confidence interval lower limit" dataDxfId="407"/>
    <tableColumn id="32" xr3:uid="{007463C9-481A-41F5-9605-E45D562E7D0F}" name="Stillbirth rate: Antepartum 95% confidence interval upper limit" dataDxfId="406"/>
    <tableColumn id="18" xr3:uid="{22437C39-146C-4D33-A298-C0716B52C7C0}" name="Stillbirth rate: Intrapartum" dataDxfId="405"/>
    <tableColumn id="43" xr3:uid="{DB3283BA-551B-4645-9B9C-5B6913637161}" name="Stillbirth: Intrapartum unreliability indicator" dataDxfId="404"/>
    <tableColumn id="19" xr3:uid="{4E4D4486-E7D3-48D0-AC09-96B3BCED6447}" name="Stillbirth rate: Intrapartum 95% confidence interval lower limit" dataDxfId="403"/>
    <tableColumn id="35" xr3:uid="{29ED529C-B84F-4B85-8D17-DF497E7B7EF9}" name="Stillbirth rate: Intrapartum 95% confidence interval upper limit" dataDxfId="402"/>
    <tableColumn id="20" xr3:uid="{C10A18CE-6E36-4546-9E93-77C263F165C7}" name="Stillbirth rate: Unknown timing" dataDxfId="401"/>
    <tableColumn id="44" xr3:uid="{F327F486-415D-4326-9105-A5307C103CD4}" name="Stillbirth: Unknown timing unreliability indicator" dataDxfId="400"/>
    <tableColumn id="21" xr3:uid="{A323107E-F794-423F-B459-7670FC9EB6F8}" name="Stillbirth rate: Unknown timing 95% confidence interval lower limit" dataDxfId="399"/>
    <tableColumn id="36" xr3:uid="{5EF16F59-70CA-4F9F-B3F6-929CE144735A}" name="Stillbirth rate: Unknown timing 95% confidence interval upper limit" dataDxfId="398"/>
    <tableColumn id="22" xr3:uid="{68D96B31-B3E6-44C7-A806-B80C996D212B}" name="Neonatal mortality rate" dataDxfId="397"/>
    <tableColumn id="45" xr3:uid="{0E62737D-89F1-486D-8D89-5997E2E18B01}" name="Neonatal unreliability indicator" dataDxfId="396"/>
    <tableColumn id="23" xr3:uid="{99FC83C0-9C61-4347-83C9-F3EC24B96616}" name="Neonatal mortality rate 95% confidence interval lower limit" dataDxfId="395"/>
    <tableColumn id="37" xr3:uid="{A6BC9CE9-A59D-4BD8-84E8-92F30F040760}" name="Neonatal mortality rate 95% confidence interval upper limit" dataDxfId="394"/>
    <tableColumn id="24" xr3:uid="{5E70D9C8-ABCE-4CA1-9260-BE87043B3B60}" name="Early neonatal mortality rate" dataDxfId="393"/>
    <tableColumn id="46" xr3:uid="{2CB4E6D3-48E7-4B09-8776-FC701A91500A}" name="Early neonatal unreliability indicator" dataDxfId="392"/>
    <tableColumn id="25" xr3:uid="{44776F7D-8C0E-4658-9447-1D63A0B3B0CD}" name="Early neonatal mortality rate 95% confidence interval lower limit" dataDxfId="391"/>
    <tableColumn id="38" xr3:uid="{798C01BC-F57B-46F8-AE1B-0D78E8318566}" name="Early neonatal mortality rate 95% confidence interval upper limit" dataDxfId="390"/>
    <tableColumn id="26" xr3:uid="{3E9D6301-388F-4624-B047-4D95F681A8E3}" name="Late neonatal mortality rate" dataDxfId="389"/>
    <tableColumn id="47" xr3:uid="{02C26CA1-4174-4490-9394-7AD389752BD5}" name="Late neonatal unreliability indicator" dataDxfId="388"/>
    <tableColumn id="27" xr3:uid="{9B99F36D-89A5-4082-AA95-7AF7D9A5FEC8}" name="Late neonatal mortality rate 95% confidence interval lower limit" dataDxfId="387"/>
    <tableColumn id="39" xr3:uid="{0086703B-433F-4AFF-843B-75F0D4C65EFB}" name="Late neonatal mortality rate 95% confidence interval upper limit" dataDxfId="386"/>
    <tableColumn id="28" xr3:uid="{95EFC05D-E969-43F8-9E5B-6EC41E3900BE}" name="Perinatal mortality rate" dataDxfId="385"/>
    <tableColumn id="48" xr3:uid="{DC50F871-61D1-455E-AD8E-07839474386E}" name="Perinatal unreliability indicator" dataDxfId="384"/>
    <tableColumn id="29" xr3:uid="{9441B08F-7906-4F64-8121-7166F14C9714}" name="Perinatal mortality rate 95% confidence interval lower limit" dataDxfId="383"/>
    <tableColumn id="40" xr3:uid="{FE97DBD4-D650-485A-8FE4-7CDA71D9B43F}" name="Perinatal mortality rate 95% confidence interval upper limit" dataDxfId="382"/>
    <tableColumn id="30" xr3:uid="{51FB57EA-318E-4432-BFDC-37595DBA6A9C}" name="Extended perinatal mortality rate" dataDxfId="381"/>
    <tableColumn id="49" xr3:uid="{DC953F29-93CD-4209-83FE-E52C71E9AC17}" name="Extended perinatal unreliability indicator" dataDxfId="380"/>
    <tableColumn id="31" xr3:uid="{741B13F8-BC6E-4BFA-998F-5CCD7D732C8A}" name="Extended perinatal mortality rate 95% confidence interval lower limit" dataDxfId="379"/>
    <tableColumn id="41" xr3:uid="{965E808A-A429-4165-AC7B-2E38F6E43668}" name="Extended perinatal mortality rate 95% confidence interval upper limit" dataDxfId="378"/>
  </tableColumns>
  <tableStyleInfo name="TableStyleLight18"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17D9492-A234-407C-91F6-3574E87DD246}" name="Table2" displayName="Table2" ref="A6:AW48" totalsRowShown="0" headerRowDxfId="377" dataDxfId="376">
  <autoFilter ref="A6:AW48" xr:uid="{13E576C8-0CC7-44E4-B321-5879524431F3}"/>
  <tableColumns count="49">
    <tableColumn id="1" xr3:uid="{C31782C5-E2C8-4BBA-886D-8DB7B0D76B35}" name="Year of birth" dataDxfId="375"/>
    <tableColumn id="2" xr3:uid="{8C2E1F3A-D7E5-47DF-A568-6AB06053D347}" name="Gestational age at birth (completed weeks)" dataDxfId="374"/>
    <tableColumn id="3" xr3:uid="{4EC2E69E-E70D-4B01-AD4B-28336537AFCF}" name="Total births" dataDxfId="373"/>
    <tableColumn id="4" xr3:uid="{F6D8D569-2513-49A0-B29C-BBAAE30D113B}" name="Live births" dataDxfId="372"/>
    <tableColumn id="5" xr3:uid="{69207D2C-BD58-4B70-8EED-2E5380904662}" name="Stillbirths and late fetal losses" dataDxfId="371"/>
    <tableColumn id="6" xr3:uid="{7E32EFAF-58FC-41AE-B92A-31F17C677649}" name="Stillbirths and late fetal losses:_x000a_Antepartum" dataDxfId="370"/>
    <tableColumn id="7" xr3:uid="{F2473280-11B3-41BA-9247-66573188E2C3}" name="Stillbirths and late fetal losses: _x000a_Intrapartum" dataDxfId="369"/>
    <tableColumn id="8" xr3:uid="{66A1476F-24DC-48CD-9CEF-A466F51BEDBA}" name="Stillbirths and late fetal losses:_x000a_Unknown timing" dataDxfId="368"/>
    <tableColumn id="9" xr3:uid="{2A836181-7513-4EB5-9AA6-C4D49EFF3C5E}" name="Neonatal deaths" dataDxfId="367"/>
    <tableColumn id="10" xr3:uid="{FC1F3381-6F5E-4631-A808-D94D1EEBDA0C}" name="Early neonatal deaths" dataDxfId="366"/>
    <tableColumn id="11" xr3:uid="{047622DC-077C-462A-8C29-0BDE9528874E}" name="Late neonatal deaths" dataDxfId="365"/>
    <tableColumn id="12" xr3:uid="{3E92CA12-72E0-4F9A-91FC-17B34BB10F43}" name="Perinatal deaths" dataDxfId="364"/>
    <tableColumn id="13" xr3:uid="{587C8AC0-43BE-440D-AE31-46962031ED0F}" name="Extended perinatal deaths" dataDxfId="363"/>
    <tableColumn id="14" xr3:uid="{24BEBB95-E494-42BF-AB8A-1A111A0CA12A}" name="Stillbirth rate" dataDxfId="362"/>
    <tableColumn id="32" xr3:uid="{F055A1D0-28AD-4428-A760-49DF29CE95F3}" name="Stillbirth unreliability indicator" dataDxfId="361"/>
    <tableColumn id="15" xr3:uid="{1A77D0EB-6523-4920-B951-027C8154CFCA}" name="Stillbirth rate 95% confidence interval lower limit" dataDxfId="360"/>
    <tableColumn id="50" xr3:uid="{DC47C6FC-6C4C-465A-B314-1702EDC0F084}" name="Stillbirth rate 95% confidence interval upper limit" dataDxfId="359"/>
    <tableColumn id="16" xr3:uid="{731ECCD6-EEBD-4631-85E4-260A5C7CBC65}" name="Stillbirth rate: Antepartum" dataDxfId="358"/>
    <tableColumn id="33" xr3:uid="{E2A7BB2D-837D-4536-A05E-E7FDB188B2F1}" name="Stillbirth: Antepartum unreliability indicator" dataDxfId="357"/>
    <tableColumn id="17" xr3:uid="{B760160B-D830-4490-B932-05B0447E429D}" name="Stillbirth rate: Antepartum 95% confidence interval lower limit" dataDxfId="356"/>
    <tableColumn id="49" xr3:uid="{205C0B82-B4F8-455C-A2A3-0B4CE4E6A0DF}" name="Stillbirth rate: Antepartum 95% confidence interval upper limit" dataDxfId="355"/>
    <tableColumn id="18" xr3:uid="{DC551C62-667E-4CF0-9B5A-CE4A5C92EDC1}" name="Stillbirth rate: Intrapartum" dataDxfId="354"/>
    <tableColumn id="34" xr3:uid="{87B2622A-33CB-42AA-9DFA-12EE1A87AF49}" name="Stillbirth: Intrapartum unreliability indicator" dataDxfId="353"/>
    <tableColumn id="19" xr3:uid="{102C7673-99C2-48DA-9AF4-8369F705C6FA}" name="Stillbirth rate: Intrapartum 95% confidence interval lower limit" dataDxfId="352"/>
    <tableColumn id="48" xr3:uid="{B8C90C1E-7004-410B-A51F-0E9CF4E9084A}" name="Stillbirth rate: Intrapartum 95% confidence interval upper limit" dataDxfId="351"/>
    <tableColumn id="20" xr3:uid="{87BF5419-6825-4F2E-8A2B-9524C4B976B1}" name="Stillbirth rate: Unknown timing" dataDxfId="350"/>
    <tableColumn id="35" xr3:uid="{EFD35010-A0DE-4253-B5EA-83E9965615F7}" name="Stillbirth: Unknown timing unreliability indicator" dataDxfId="349"/>
    <tableColumn id="21" xr3:uid="{4B9DD61B-FE8E-4337-9039-FF03FE2C144A}" name="Stillbirth rate: Unknown timing 95% confidence interval lower limit" dataDxfId="348"/>
    <tableColumn id="47" xr3:uid="{9193A4C7-6CD3-4DEF-8A43-AD4D0D50E52C}" name="Stillbirth rate: Unknown timing 95% confidence interval upper limit" dataDxfId="347"/>
    <tableColumn id="22" xr3:uid="{0A4E53F9-B927-48A6-B2EB-2C760A4FBB1E}" name="Neonatal mortality rate" dataDxfId="346"/>
    <tableColumn id="36" xr3:uid="{C5D0990E-933D-4280-9763-B99A0984128E}" name="Neonatal unreliability indicator" dataDxfId="345"/>
    <tableColumn id="23" xr3:uid="{EF2AF768-D5C7-49FB-A0FC-B88156CDB0D2}" name="Neonatal mortality rate 95% confidence interval lower limit" dataDxfId="344"/>
    <tableColumn id="46" xr3:uid="{0C6D9400-D626-4877-BB57-790CCEDD4FC2}" name="Neonatal mortality rate 95% confidence interval upper limit" dataDxfId="343"/>
    <tableColumn id="24" xr3:uid="{F4216FF5-85C3-4603-8E8D-8BA2D205457E}" name="Early neonatal mortality rate" dataDxfId="342"/>
    <tableColumn id="37" xr3:uid="{2F261532-BD06-4AF7-8E14-7AFFFCE542CF}" name="Early neonatal unreliability indicator" dataDxfId="341"/>
    <tableColumn id="25" xr3:uid="{BE9BD0CD-05AA-48C6-98DB-29DC438E5364}" name="Early neonatal mortality rate 95% confidence interval lower limit" dataDxfId="340"/>
    <tableColumn id="45" xr3:uid="{89DF7DC4-2463-46EF-8764-2CDBCCBAA2B8}" name="Early neonatal mortality rate 95% confidence interval upper limit" dataDxfId="339"/>
    <tableColumn id="26" xr3:uid="{74423184-E3C8-43C2-B0F8-01253ADAE0BF}" name="Late neonatal mortality rate" dataDxfId="338"/>
    <tableColumn id="38" xr3:uid="{BF603154-46ED-4A8D-9BEA-A8BFDC50F823}" name="Late neonatal unreliability indicator" dataDxfId="337"/>
    <tableColumn id="27" xr3:uid="{14E30397-E060-4173-AC4D-920AD470578B}" name="Late neonatal mortality rate 95% confidence interval lower limit" dataDxfId="336"/>
    <tableColumn id="44" xr3:uid="{6C0EC913-6C97-44F7-A481-1018360C1F93}" name="Late neonatal mortality rate 95% confidence interval upper limit" dataDxfId="335"/>
    <tableColumn id="28" xr3:uid="{0C40ED64-F046-4EB3-BE18-408A79870E79}" name="Perinatal mortality rate" dataDxfId="334"/>
    <tableColumn id="39" xr3:uid="{FE3F74F5-8AAF-4AD2-8F6E-8B6FE988EDD3}" name="Perinatal unrelability indicator" dataDxfId="333"/>
    <tableColumn id="43" xr3:uid="{D5421685-7AD1-4814-AF81-716CCF3ACC3C}" name="Perinatal mortality rate 95% confidence interval lower limit" dataDxfId="332"/>
    <tableColumn id="29" xr3:uid="{F3B13224-389A-49D1-AC9E-E2C96955FE80}" name="Perinatal mortality rate 95% confidence interval upper limit" dataDxfId="331"/>
    <tableColumn id="41" xr3:uid="{8BCA0F41-6F76-4814-A51B-EF52A6CE931C}" name="Extended perinatal mortality rate" dataDxfId="330"/>
    <tableColumn id="40" xr3:uid="{011429BF-B331-4FAF-BA4A-A49C4D1F93B7}" name="Extended perinatal unreliability indicator" dataDxfId="329"/>
    <tableColumn id="30" xr3:uid="{3CFC9854-29FB-4D05-94EB-633EE350ACDD}" name="Extended perinatal mortality rate 95% confidence interval lower limit" dataDxfId="328"/>
    <tableColumn id="31" xr3:uid="{80970A9C-87BC-4C06-8750-EACC6FF599B2}" name="Extended perinatal mortality rate 95% confidence interval upper limit" dataDxfId="327"/>
  </tableColumns>
  <tableStyleInfo name="TableStyleLight18"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6DB7925-EB2D-4E09-BAFC-78D68A615BCC}" name="Table3" displayName="Table3" ref="A6:Z55" totalsRowShown="0" headerRowDxfId="326" dataDxfId="325">
  <autoFilter ref="A6:Z55"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xr3:uid="{6867021A-3879-4C80-9818-DAC0537A2873}" name="Year of birth" dataDxfId="324"/>
    <tableColumn id="2" xr3:uid="{DDBE127C-B340-4EF9-ABC6-B94BC7D20B9B}" name="Baby's ethnicity" dataDxfId="323"/>
    <tableColumn id="15" xr3:uid="{E7C6CCB9-BB4B-4EAA-BBE5-D24D91B0475A}" name="Total births" dataDxfId="322"/>
    <tableColumn id="4" xr3:uid="{615EEB52-E215-4747-9211-794CEA7929B3}" name="Total births_x000a_Quintile 1-Least deprived" dataDxfId="321"/>
    <tableColumn id="5" xr3:uid="{66E49B66-5B7D-4DB5-A331-9A64056EF021}" name="Total births_x000a_Quintile 2" dataDxfId="320"/>
    <tableColumn id="9" xr3:uid="{3214239C-9339-43C6-8FC2-9ED55C9D58D3}" name="Total births_x000a_Quintile 3" dataDxfId="319"/>
    <tableColumn id="13" xr3:uid="{8516E9EF-9036-4496-AC11-A4B8D3E86FAE}" name="Total births_x000a_Quintile 4" dataDxfId="318"/>
    <tableColumn id="6" xr3:uid="{D430021C-301C-4C4A-A5EF-F47E4734A038}" name="Total births_x000a_Quintile 5-Most deprived" dataDxfId="317"/>
    <tableColumn id="20" xr3:uid="{D32F9369-767E-47C5-AF7C-B36BD9EF2617}" name="Stillbirths_x000a_All quintiles" dataDxfId="316"/>
    <tableColumn id="19" xr3:uid="{45546E5B-8775-4F37-9569-6ACD471134BE}" name="Stillbirths_x000a_Quintile 1-Least deprived" dataDxfId="315"/>
    <tableColumn id="18" xr3:uid="{9A9D6F72-8761-4D84-BD37-A6B444235BBB}" name="Stillbirths_x000a_Quintile 2" dataDxfId="314"/>
    <tableColumn id="17" xr3:uid="{A06A89A5-0A7C-47A2-896F-6FEF1DFF06EE}" name="Stillbirths_x000a_Quintile 3" dataDxfId="313"/>
    <tableColumn id="16" xr3:uid="{E20DD749-D5C9-4150-B19E-920612304F57}" name="Stillbirths_x000a_Quintile 4" dataDxfId="312"/>
    <tableColumn id="3" xr3:uid="{760CDD40-5549-4934-A305-AE657C04FD95}" name="Stillbirths_x000a_Quintile 5-Most deprived" dataDxfId="311"/>
    <tableColumn id="14" xr3:uid="{8F2932D3-5E67-48FA-A7E1-763FD146F400}" name="Stillbirth rate_x000a_All quintiles" dataDxfId="310"/>
    <tableColumn id="21" xr3:uid="{796E4E74-AE2B-4B44-8704-5846B2B2EC08}" name="Stillbirth _x000a_All Quintiles_x000a_unreliability indicator" dataDxfId="309"/>
    <tableColumn id="7" xr3:uid="{8DC0EACA-5EEC-4116-8B77-20ACB5BF3A4C}" name="Stillbirth rate_x000a_Quintile 1-Least deprived" dataDxfId="308"/>
    <tableColumn id="22" xr3:uid="{0BC668C1-2125-4B77-B9DA-579E67C9696F}" name="Stillbirth_x000a_Quintile 1_x000a_unreliability indicator" dataDxfId="307"/>
    <tableColumn id="8" xr3:uid="{0B9B2C31-3507-47D1-9B61-DF57A1E1C2D4}" name="Stillbirth rate_x000a_Quintile 2" dataDxfId="306"/>
    <tableColumn id="23" xr3:uid="{71B86F6A-3ECD-4BD5-B635-35C742EFD9AF}" name="Stillbirth_x000a_Quintile 2_x000a_unreliability indicator" dataDxfId="305"/>
    <tableColumn id="10" xr3:uid="{A16AC8DF-B488-4EEB-A02F-24E1B2F32CEE}" name="Stillbirth rate_x000a_Quintile 3" dataDxfId="304"/>
    <tableColumn id="24" xr3:uid="{CC03E80B-0761-4DE5-A64C-EC3F109AA1F6}" name="Stillbirth_x000a_Quintile 3_x000a_unreliability indicator" dataDxfId="303"/>
    <tableColumn id="11" xr3:uid="{DDE44E8E-9D7D-481E-A165-57F05D9ABDDC}" name="Stillbirth rate_x000a_Quintile 4" dataDxfId="302"/>
    <tableColumn id="25" xr3:uid="{59E025B3-F751-498B-8AB1-AD74E4F8541C}" name="Stillbirth _x000a_Quintile 4_x000a_unreliability indicator" dataDxfId="301"/>
    <tableColumn id="12" xr3:uid="{A0858524-9987-4DC4-9C34-21124767DEB8}" name="Stillbirth rate_x000a_Quintile 5-Most deprived" dataDxfId="300"/>
    <tableColumn id="26" xr3:uid="{1A09C15C-8B63-4DBC-80D0-F3D9D52A53F9}" name="Stillbirth_x000a_Quintile 5_x000a_unreliability indicator" dataDxfId="299"/>
  </tableColumns>
  <tableStyleInfo name="TableStyleLight18"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3FB300F0-78D5-4611-8FA7-48438CC8B677}" name="Table4" displayName="Table4" ref="A6:Z55" totalsRowShown="0" headerRowDxfId="298" dataDxfId="297">
  <autoFilter ref="A6:Z55"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xr3:uid="{CA2E10EE-3F13-4F13-8118-44031047CA28}" name="Year of birth" dataDxfId="296"/>
    <tableColumn id="2" xr3:uid="{D749BC8B-8398-4D56-B9E8-ECF6500C54D4}" name="Baby's ethnicity" dataDxfId="295"/>
    <tableColumn id="15" xr3:uid="{0C415A5C-73DB-4381-BCD0-B07987149D6C}" name="Live births" dataDxfId="294"/>
    <tableColumn id="4" xr3:uid="{96DB0DCE-60E7-4CE7-AC0C-FB32588B58C0}" name="Live births_x000a_Quintile 1-Least deprived" dataDxfId="293"/>
    <tableColumn id="5" xr3:uid="{1AE8FAAC-D561-452F-ABFF-D47BB286D782}" name="Live births_x000a_Quintile 2" dataDxfId="292"/>
    <tableColumn id="9" xr3:uid="{75A79A97-1F2D-48F1-B372-19BE4EFD3A94}" name="Live births_x000a_Quintile 3" dataDxfId="291"/>
    <tableColumn id="13" xr3:uid="{0C9D8F87-E511-46D9-96A1-50EAF779C1AB}" name="Live births_x000a_Quintile 4" dataDxfId="290"/>
    <tableColumn id="6" xr3:uid="{9BAAD75F-AD5C-4678-AE0B-015FF3A73E8F}" name="Live births_x000a_Quintile 5-Most deprived" dataDxfId="289"/>
    <tableColumn id="20" xr3:uid="{58BBF895-09FF-49E8-984F-EE8E1C4EDFBE}" name="Neonatal deaths_x000a_All quintiles" dataDxfId="288"/>
    <tableColumn id="19" xr3:uid="{6C63E413-9C7A-439C-AFA1-627BC3E91466}" name="Neonatal deaths_x000a_Quintile 1-Least deprived" dataDxfId="287"/>
    <tableColumn id="18" xr3:uid="{4377D9B4-256E-4CD7-8D5D-B6DCE30C86C0}" name="Neonatal deaths_x000a_Quintile 2" dataDxfId="286"/>
    <tableColumn id="17" xr3:uid="{6DDB3930-69C4-405C-98DF-7DF9922F68E0}" name="Neonatal deaths_x000a_Quintile 3" dataDxfId="285"/>
    <tableColumn id="16" xr3:uid="{7AC98320-BDA0-4929-A212-FE5BB477BEEA}" name="Neonatal deaths_x000a_Quintile 4" dataDxfId="284"/>
    <tableColumn id="3" xr3:uid="{F9C8D82B-045D-4FDD-AE03-9684B1DA7824}" name="Neonatal deaths_x000a_Quintile 5-Most deprived" dataDxfId="283"/>
    <tableColumn id="14" xr3:uid="{182C6C60-1150-4386-BB84-77481C535EC2}" name="Neonatal mortality rate_x000a_All quintiles" dataDxfId="282"/>
    <tableColumn id="21" xr3:uid="{A0BC634C-5FAD-4A5F-9049-066807B41247}" name="Neonatal_x000a_All quintiles_x000a_unreliability indicator" dataDxfId="281"/>
    <tableColumn id="7" xr3:uid="{1A91CA6C-8276-499C-A2FC-F9842B1E3F07}" name="Neonatal mortality rate_x000a_Quintile 1-Least deprived" dataDxfId="280"/>
    <tableColumn id="22" xr3:uid="{6597E1DA-0E2D-42C5-9BE6-8E4D8B5BB6B3}" name="Neonatal_x000a_Quintile 1_x000a_unreliability indicator" dataDxfId="279"/>
    <tableColumn id="8" xr3:uid="{83AC9AEC-7B18-49DA-B691-9A9A18FA1ECE}" name="Neonatal mortality rate_x000a_Quintile 2" dataDxfId="278"/>
    <tableColumn id="23" xr3:uid="{0299645C-133A-41DC-83D9-D9165ABD5A29}" name="Neonatal _x000a_Quintile 2_x000a_unreliability indicator" dataDxfId="277"/>
    <tableColumn id="10" xr3:uid="{D8FF6A1B-7C67-4975-8751-F38EBA854108}" name="Neonatal mortality rate_x000a_Quintile 3" dataDxfId="276"/>
    <tableColumn id="24" xr3:uid="{175AA21B-C434-41F2-B2BE-B777A1960950}" name="Neonatal_x000a_Quintile 3_x000a_unreliability indicator" dataDxfId="275"/>
    <tableColumn id="11" xr3:uid="{96A8760F-7048-46D0-A3DB-324A2413EF72}" name="Neonatal mortality rate_x000a_Quintile 4" dataDxfId="274"/>
    <tableColumn id="25" xr3:uid="{E6339C55-ADCE-40B1-A877-97C68F9AE444}" name="Neonatal_x000a_Quintile 4_x000a_unreliability indicator" dataDxfId="273"/>
    <tableColumn id="12" xr3:uid="{E5B1A611-8EA7-471A-8EB3-2667EBFEBFC9}" name="Neonatal mortality rate_x000a_Quintile 5-Most deprived" dataDxfId="272"/>
    <tableColumn id="26" xr3:uid="{6E06FE1A-D245-4E66-B754-B5B95A557369}" name="Neonatal_x000a_Quintile 5_x000a_unreliability indicator" dataDxfId="271"/>
  </tableColumns>
  <tableStyleInfo name="TableStyleLight18"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7E2F401-6873-4544-B063-9B38DCB7E40D}" name="Table5" displayName="Table5" ref="A6:Z90" totalsRowShown="0" headerRowDxfId="270" dataDxfId="269">
  <autoFilter ref="A6:Z90"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xr3:uid="{924ED4F0-8F10-45B1-963B-C4885E80639E}" name="Year of birth" dataDxfId="268"/>
    <tableColumn id="2" xr3:uid="{AB405D78-2FA6-4B31-9931-6D9C81D56407}" name="Baby's ethnicity" dataDxfId="267"/>
    <tableColumn id="15" xr3:uid="{FFFABBB5-9064-4A70-A802-8462ABBAC758}" name="Total births" dataDxfId="266"/>
    <tableColumn id="4" xr3:uid="{C9391408-4B57-4CED-8C87-245BEB8F8BC5}" name="Total births_x000a_Quintile 1-Least deprived" dataDxfId="265"/>
    <tableColumn id="5" xr3:uid="{ACFD1126-A5A7-405D-83E2-746665F74737}" name="Total births_x000a_Quintile 2" dataDxfId="264"/>
    <tableColumn id="9" xr3:uid="{FE55E693-6D4E-4DB1-BA1F-C016CDC46CEE}" name="Total births_x000a_Quintile 3" dataDxfId="263"/>
    <tableColumn id="13" xr3:uid="{40265031-CC35-43D0-AFEF-B366EBFC0F0B}" name="Total births_x000a_Quintile 4" dataDxfId="262"/>
    <tableColumn id="6" xr3:uid="{45D412FB-7597-4725-A659-77B30B2650A7}" name="Total births_x000a_Quintile 5-Most deprived" dataDxfId="261"/>
    <tableColumn id="20" xr3:uid="{301A517C-7A55-4C51-A794-9E6A05770199}" name="Stillbirths_x000a_All quintiles" dataDxfId="260"/>
    <tableColumn id="19" xr3:uid="{66D56025-93B6-41EE-8668-496D96D54DA0}" name="Stillbirths_x000a_Quintile 1-Least deprived" dataDxfId="259"/>
    <tableColumn id="18" xr3:uid="{20694A62-6032-4E0C-945C-07BBE40A047F}" name="Stillbirths_x000a_Quintile 2" dataDxfId="258"/>
    <tableColumn id="17" xr3:uid="{641B13C3-1AF5-408F-AC65-1D97D8A66F1F}" name="Stillbirths_x000a_Quintile 3" dataDxfId="257"/>
    <tableColumn id="16" xr3:uid="{47AC0009-0F15-47D8-B545-CFB59B572F61}" name="Stillbirths_x000a_Quintile 4" dataDxfId="256"/>
    <tableColumn id="3" xr3:uid="{2A4FBD93-1B76-4000-A505-019C8D210388}" name="Stillbirths_x000a_Quintile 5-Most deprived" dataDxfId="255"/>
    <tableColumn id="14" xr3:uid="{A84C4C1B-2E66-4CF0-A308-EC4BD6B6C725}" name="Stillbirth rate_x000a_All quintiles" dataDxfId="254"/>
    <tableColumn id="21" xr3:uid="{1E2C0EE8-D0A7-475E-AB21-029DDB97ABAA}" name="Stillbirth_x000a_All quintiles_x000a_unreliability indicator" dataDxfId="253"/>
    <tableColumn id="7" xr3:uid="{7AB6EDAA-C963-4189-BB77-595E0343414B}" name="Stillbirth rate_x000a_Quintile 1-Least deprived" dataDxfId="252"/>
    <tableColumn id="22" xr3:uid="{8A80E75C-06F7-4276-BCBA-F289680411C4}" name="Stillbirth_x000a_Quintile 1_x000a_unreliability indicator" dataDxfId="251"/>
    <tableColumn id="8" xr3:uid="{D10FC76E-29F1-4121-BD64-649202A70B6D}" name="Stillbirth rate_x000a_Quintile 2" dataDxfId="250"/>
    <tableColumn id="23" xr3:uid="{786ACA22-6C89-4935-80A4-9D6E79E003A6}" name="Stillbirth_x000a_Quintile 2_x000a_unreliability indicator" dataDxfId="249"/>
    <tableColumn id="10" xr3:uid="{251B2FC1-5B5C-4609-8D22-D459314ACB2F}" name="Stillbirth rate_x000a_Quintile 3" dataDxfId="248"/>
    <tableColumn id="24" xr3:uid="{5745635C-68E0-411E-B82B-16B056CE4B23}" name="Stillbirth_x000a_Quintile 3_x000a_unreliability indicator" dataDxfId="247"/>
    <tableColumn id="11" xr3:uid="{E5399D3F-69C4-41E6-8970-8AAC5CD97EAC}" name="Stillbirth rate_x000a_Quintile 4" dataDxfId="246"/>
    <tableColumn id="25" xr3:uid="{E2E825A2-693A-41C8-BBCA-85DB2A27A10F}" name="Stillbirth_x000a_Quintile 4_x000a_unreliability indicator" dataDxfId="245"/>
    <tableColumn id="12" xr3:uid="{F16372F8-0F43-45A8-A82C-E9231CD5748B}" name="Stillbirth rate_x000a_Quintile 5-Most deprived" dataDxfId="244"/>
    <tableColumn id="26" xr3:uid="{AF6CBA9C-4CB5-4902-A87F-C192C173B7F4}" name="Stillbirth_x000a_Quintile 5_x000a_unreliability indicator" dataDxfId="243"/>
  </tableColumns>
  <tableStyleInfo name="TableStyleLight18"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115D2064-75E8-4B05-88CA-AD03439DF497}" name="Table6" displayName="Table6" ref="A6:Z90" totalsRowShown="0" headerRowDxfId="242" dataDxfId="241">
  <autoFilter ref="A6:Z90"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xr3:uid="{A09C5947-55C0-48F1-A392-C15FBF16602B}" name="Year of birth" dataDxfId="240"/>
    <tableColumn id="2" xr3:uid="{72031386-B1AB-44ED-A601-35C0AABCF734}" name="Baby's ethnicity" dataDxfId="239"/>
    <tableColumn id="15" xr3:uid="{14130583-4AB9-4BB6-8A22-DE420447093A}" name="Live births" dataDxfId="238"/>
    <tableColumn id="19" xr3:uid="{F66C0B32-781F-4BDB-A27C-2A248D629FD3}" name="Live births_x000a_Quintile 1-Least deprived" dataDxfId="237"/>
    <tableColumn id="18" xr3:uid="{84FDFD36-80A2-4F8E-ACDE-945711D74D5D}" name="Live births_x000a_Quintile 2" dataDxfId="236"/>
    <tableColumn id="17" xr3:uid="{125EE193-BFBF-4223-B7BD-73AAEAC29A89}" name="Live births_x000a_Quintile 3" dataDxfId="235"/>
    <tableColumn id="16" xr3:uid="{98E1C7B9-AAD6-4361-AF92-C87BD1C83B4F}" name="Live births_x000a_Quintile 4" dataDxfId="234"/>
    <tableColumn id="3" xr3:uid="{B45859A6-EDD4-4858-BC65-3A3F9DA1A0F0}" name="Live births_x000a_Quintile 5-Most deprived" dataDxfId="233"/>
    <tableColumn id="26" xr3:uid="{FBE294C0-96DF-46BD-A4BC-F8CC676C39F9}" name="Neonatal deaths_x000a_All quintiles" dataDxfId="232"/>
    <tableColumn id="25" xr3:uid="{4F663EEB-FE2B-4C3B-B21D-0B690AB56DC1}" name="Neonatal deaths_x000a_Quintile 1-Least deprived" dataDxfId="231"/>
    <tableColumn id="24" xr3:uid="{891EF542-C16F-49F4-B0F6-CD9F038B51A3}" name="Neonatal deaths_x000a_Quintile 2" dataDxfId="230"/>
    <tableColumn id="23" xr3:uid="{A184F909-0ADB-431D-B810-94CAF47A2DC8}" name="Neonatal deaths_x000a_Quintile 3" dataDxfId="229"/>
    <tableColumn id="22" xr3:uid="{D2FA498E-AF30-449A-99D1-493E6DB80239}" name="Neonatal deaths_x000a_Quintile 4" dataDxfId="228"/>
    <tableColumn id="21" xr3:uid="{FAC50B71-F1DB-4301-A322-8F8B3DCB3BD0}" name="Neonatal deaths_x000a_Quintile 5-Most deprived" dataDxfId="227"/>
    <tableColumn id="20" xr3:uid="{C6BBDD47-3314-42D3-A0F5-FF1BABC37046}" name="Neonatal mortality rate_x000a_All quintiles" dataDxfId="226"/>
    <tableColumn id="7" xr3:uid="{09451592-020E-434C-B5C6-7D0FDD6287BB}" name="Neonatal_x000a_All quintiles_x000a_unreliability indicator" dataDxfId="225"/>
    <tableColumn id="4" xr3:uid="{07ADDAFC-1F60-4C84-9D5C-02E8524E5D88}" name="Neonatal mortality rate_x000a_Quintile 1-Least deprived" dataDxfId="224"/>
    <tableColumn id="8" xr3:uid="{EEDD990E-AEFE-44BC-A397-A707545CE2C2}" name="Neonatal_x000a_Quintile 1_x000a_unreliability indicator" dataDxfId="223"/>
    <tableColumn id="5" xr3:uid="{C2D202CA-84D0-4F90-AFC5-0EF1F8285BCA}" name="Neonatal mortality rate_x000a_Quintile 2" dataDxfId="222"/>
    <tableColumn id="10" xr3:uid="{39D15700-B1C5-4185-94E1-60A79FFAB13D}" name="Neonatal_x000a_Quintile 2_x000a_unreliability indicator" dataDxfId="221"/>
    <tableColumn id="9" xr3:uid="{C0299135-51A8-4D5C-B0CF-763B8E50B65E}" name="Neonatal mortality rate_x000a_Quintile 3" dataDxfId="220"/>
    <tableColumn id="11" xr3:uid="{1A2DE4F6-ABAA-4FF4-80A9-04134CC48245}" name="Neonatal _x000a_Quintile 3_x000a_unreliability indicator" dataDxfId="219"/>
    <tableColumn id="13" xr3:uid="{C7BC1C5F-5B53-4E30-8828-9F9C0B95C47D}" name="Neonatal mortality rate_x000a_Quintile 4" dataDxfId="218"/>
    <tableColumn id="12" xr3:uid="{574184FF-F912-4BB8-AC2F-F97EEB3E3B7F}" name="Neonatal _x000a_Quintile 4_x000a_unreliability indicator" dataDxfId="217"/>
    <tableColumn id="6" xr3:uid="{0E51B1DD-E40E-4BB8-9AA6-66A6063F9B37}" name="Neonatal mortality rate_x000a_Quintile 5-Most deprived" dataDxfId="216"/>
    <tableColumn id="14" xr3:uid="{8FEAE1D5-DF78-44E9-94B4-52E5CD236D9B}" name="Neonatal_x000a_Quintile 5_x000a_unreliability indicator" dataDxfId="215"/>
  </tableColumns>
  <tableStyleInfo name="TableStyleLight18"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timms.le.ac.uk/mbrrace-uk-perinatal-mortality/surveillance/technical-manual.html" TargetMode="External"/><Relationship Id="rId7" Type="http://schemas.openxmlformats.org/officeDocument/2006/relationships/hyperlink" Target="https://www.gov.uk/government/statistics/personal-tax-credits-children-in-low-income-families-local-measure" TargetMode="External"/><Relationship Id="rId2" Type="http://schemas.openxmlformats.org/officeDocument/2006/relationships/hyperlink" Target="https://bmcpregnancychildbirth.biomedcentral.com/articles/10.1186/1471-2393-9-22" TargetMode="External"/><Relationship Id="rId1" Type="http://schemas.openxmlformats.org/officeDocument/2006/relationships/hyperlink" Target="http://www.nrscotland.gov.uk/statistics-and-data/statistics/statistics-by-theme/vital-events/deaths/deaths-background-information/stillbirths-and-infant-deaths" TargetMode="External"/><Relationship Id="rId6" Type="http://schemas.openxmlformats.org/officeDocument/2006/relationships/hyperlink" Target="mailto:mbrracele@npeu.ox.ac.uk" TargetMode="External"/><Relationship Id="rId5" Type="http://schemas.openxmlformats.org/officeDocument/2006/relationships/hyperlink" Target="https://timms.le.ac.uk/mbrrace-uk-perinatal-mortality/surveillance/supporting-materials.html" TargetMode="External"/><Relationship Id="rId4" Type="http://schemas.openxmlformats.org/officeDocument/2006/relationships/hyperlink" Target="https://timms.le.ac.uk/mbrrace-uk-perinatal-mortality/data-viewer/" TargetMode="External"/></Relationships>
</file>

<file path=xl/worksheets/_rels/sheet20.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3.bin"/><Relationship Id="rId1" Type="http://schemas.openxmlformats.org/officeDocument/2006/relationships/hyperlink" Target="https://bmcpregnancychildbirth.biomedcentral.com/articles/10.1186/1471-2393-9-22"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1C5DE-BECC-41DB-8101-3AAD257067B5}">
  <dimension ref="A1:K5"/>
  <sheetViews>
    <sheetView workbookViewId="0">
      <selection activeCell="B13" sqref="B13"/>
    </sheetView>
  </sheetViews>
  <sheetFormatPr defaultRowHeight="14.4" x14ac:dyDescent="0.3"/>
  <cols>
    <col min="2" max="2" width="69.21875" customWidth="1"/>
    <col min="3" max="3" width="15.5546875" customWidth="1"/>
  </cols>
  <sheetData>
    <row r="1" spans="1:11" s="9" customFormat="1" ht="23.4" x14ac:dyDescent="0.25">
      <c r="A1" s="84" t="s">
        <v>1184</v>
      </c>
      <c r="B1" s="7"/>
      <c r="C1" s="7"/>
      <c r="D1" s="7"/>
      <c r="E1" s="7"/>
      <c r="F1" s="7"/>
      <c r="G1" s="7"/>
      <c r="H1" s="8"/>
      <c r="I1" s="8"/>
      <c r="J1" s="8"/>
      <c r="K1" s="8"/>
    </row>
    <row r="3" spans="1:11" s="95" customFormat="1" ht="19.2" x14ac:dyDescent="0.45">
      <c r="A3" s="95" t="s">
        <v>1185</v>
      </c>
      <c r="B3" s="95" t="s">
        <v>1186</v>
      </c>
      <c r="C3" s="95" t="s">
        <v>1187</v>
      </c>
    </row>
    <row r="4" spans="1:11" s="95" customFormat="1" ht="19.2" x14ac:dyDescent="0.45">
      <c r="A4" s="95" t="s">
        <v>1188</v>
      </c>
      <c r="B4" s="95" t="s">
        <v>1189</v>
      </c>
      <c r="C4" s="211">
        <v>45484</v>
      </c>
    </row>
    <row r="5" spans="1:11" s="95" customFormat="1" ht="19.2" x14ac:dyDescent="0.45">
      <c r="A5" s="95" t="s">
        <v>1190</v>
      </c>
      <c r="B5" s="95" t="s">
        <v>1191</v>
      </c>
      <c r="C5" s="211">
        <v>45489</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4978D-6DAB-454E-9B74-2BB825D61526}">
  <sheetPr codeName="Sheet14">
    <tabColor rgb="FF00B050"/>
  </sheetPr>
  <dimension ref="A1:Z94"/>
  <sheetViews>
    <sheetView showGridLines="0" zoomScaleNormal="100" workbookViewId="0"/>
  </sheetViews>
  <sheetFormatPr defaultColWidth="9.109375" defaultRowHeight="19.2" x14ac:dyDescent="0.45"/>
  <cols>
    <col min="1" max="1" width="15" style="111" customWidth="1"/>
    <col min="2" max="2" width="30.88671875" style="95" customWidth="1"/>
    <col min="3" max="16" width="17.44140625" style="95" customWidth="1"/>
    <col min="17" max="24" width="17.6640625" style="95" customWidth="1"/>
    <col min="25" max="26" width="17.88671875" style="95" customWidth="1"/>
    <col min="27" max="16384" width="9.109375" style="95"/>
  </cols>
  <sheetData>
    <row r="1" spans="1:26" s="92" customFormat="1" ht="23.4" x14ac:dyDescent="0.55000000000000004">
      <c r="A1" s="124" t="s">
        <v>1143</v>
      </c>
    </row>
    <row r="2" spans="1:26" s="92" customFormat="1" ht="23.4" x14ac:dyDescent="0.55000000000000004">
      <c r="A2" s="124" t="s">
        <v>973</v>
      </c>
    </row>
    <row r="3" spans="1:26" s="92" customFormat="1" x14ac:dyDescent="0.45">
      <c r="A3" s="103" t="s">
        <v>0</v>
      </c>
      <c r="B3" s="90"/>
      <c r="C3" s="90"/>
      <c r="D3" s="90"/>
      <c r="E3" s="90"/>
      <c r="F3" s="90"/>
      <c r="G3" s="90"/>
      <c r="H3" s="90"/>
      <c r="I3" s="90"/>
      <c r="J3" s="90"/>
      <c r="K3" s="90"/>
      <c r="L3" s="90"/>
      <c r="M3" s="90"/>
      <c r="N3" s="90"/>
      <c r="O3" s="90"/>
      <c r="P3" s="90"/>
      <c r="Q3" s="90"/>
      <c r="R3" s="90"/>
      <c r="S3" s="90"/>
      <c r="T3" s="90"/>
      <c r="U3" s="90"/>
      <c r="V3" s="90"/>
      <c r="W3" s="90"/>
      <c r="X3" s="90"/>
      <c r="Y3" s="90"/>
    </row>
    <row r="4" spans="1:26" s="92" customFormat="1" x14ac:dyDescent="0.45">
      <c r="A4" s="103" t="s">
        <v>1048</v>
      </c>
      <c r="B4" s="90"/>
      <c r="C4" s="90"/>
      <c r="D4" s="90"/>
      <c r="E4" s="90"/>
      <c r="F4" s="90"/>
      <c r="G4" s="90"/>
      <c r="H4" s="90"/>
      <c r="I4" s="90"/>
      <c r="J4" s="90"/>
      <c r="K4" s="90"/>
      <c r="L4" s="90"/>
      <c r="M4" s="90"/>
      <c r="N4" s="90"/>
      <c r="O4" s="90"/>
      <c r="P4" s="90"/>
    </row>
    <row r="5" spans="1:26" s="92" customFormat="1" ht="38.25" customHeight="1" x14ac:dyDescent="0.4">
      <c r="A5" s="89" t="s">
        <v>953</v>
      </c>
      <c r="B5" s="90"/>
      <c r="C5" s="90"/>
      <c r="D5" s="90"/>
      <c r="E5" s="90"/>
      <c r="F5" s="90"/>
      <c r="G5" s="90"/>
      <c r="H5" s="90"/>
      <c r="I5" s="90"/>
      <c r="J5" s="90"/>
      <c r="K5" s="90"/>
      <c r="L5" s="90"/>
      <c r="M5" s="90"/>
      <c r="N5" s="90"/>
      <c r="O5" s="90"/>
      <c r="P5" s="90"/>
      <c r="Q5" s="90"/>
      <c r="R5" s="90"/>
      <c r="S5" s="90"/>
      <c r="T5" s="90"/>
      <c r="U5" s="90"/>
      <c r="V5" s="90"/>
      <c r="W5" s="90"/>
      <c r="X5" s="90"/>
      <c r="Y5" s="90"/>
    </row>
    <row r="6" spans="1:26" s="105" customFormat="1" ht="76.8" x14ac:dyDescent="0.3">
      <c r="A6" s="139" t="s">
        <v>38</v>
      </c>
      <c r="B6" s="72" t="s">
        <v>40</v>
      </c>
      <c r="C6" s="72" t="s">
        <v>1</v>
      </c>
      <c r="D6" s="78" t="s">
        <v>974</v>
      </c>
      <c r="E6" s="78" t="s">
        <v>975</v>
      </c>
      <c r="F6" s="78" t="s">
        <v>976</v>
      </c>
      <c r="G6" s="78" t="s">
        <v>977</v>
      </c>
      <c r="H6" s="78" t="s">
        <v>978</v>
      </c>
      <c r="I6" s="105" t="s">
        <v>979</v>
      </c>
      <c r="J6" s="105" t="s">
        <v>980</v>
      </c>
      <c r="K6" s="105" t="s">
        <v>981</v>
      </c>
      <c r="L6" s="105" t="s">
        <v>982</v>
      </c>
      <c r="M6" s="105" t="s">
        <v>983</v>
      </c>
      <c r="N6" s="105" t="s">
        <v>984</v>
      </c>
      <c r="O6" s="105" t="s">
        <v>985</v>
      </c>
      <c r="P6" s="105" t="s">
        <v>1059</v>
      </c>
      <c r="Q6" s="105" t="s">
        <v>986</v>
      </c>
      <c r="R6" s="105" t="s">
        <v>1052</v>
      </c>
      <c r="S6" s="105" t="s">
        <v>987</v>
      </c>
      <c r="T6" s="105" t="s">
        <v>1062</v>
      </c>
      <c r="U6" s="105" t="s">
        <v>988</v>
      </c>
      <c r="V6" s="105" t="s">
        <v>1063</v>
      </c>
      <c r="W6" s="105" t="s">
        <v>989</v>
      </c>
      <c r="X6" s="105" t="s">
        <v>1064</v>
      </c>
      <c r="Y6" s="105" t="s">
        <v>990</v>
      </c>
      <c r="Z6" s="105" t="s">
        <v>1056</v>
      </c>
    </row>
    <row r="7" spans="1:26" s="105" customFormat="1" x14ac:dyDescent="0.45">
      <c r="A7" s="175">
        <v>2022</v>
      </c>
      <c r="B7" s="176" t="s">
        <v>42</v>
      </c>
      <c r="C7" s="141">
        <v>671874</v>
      </c>
      <c r="D7" s="141">
        <v>134421</v>
      </c>
      <c r="E7" s="141">
        <v>135666</v>
      </c>
      <c r="F7" s="141">
        <v>133376</v>
      </c>
      <c r="G7" s="141">
        <v>134327</v>
      </c>
      <c r="H7" s="141">
        <v>134084</v>
      </c>
      <c r="I7" s="141">
        <v>1143</v>
      </c>
      <c r="J7" s="141">
        <v>159</v>
      </c>
      <c r="K7" s="141">
        <v>200</v>
      </c>
      <c r="L7" s="141">
        <v>209</v>
      </c>
      <c r="M7" s="141">
        <v>256</v>
      </c>
      <c r="N7" s="141">
        <v>319</v>
      </c>
      <c r="O7" s="177">
        <v>1.7012118343617999</v>
      </c>
      <c r="P7" s="177"/>
      <c r="Q7" s="197">
        <v>1.1828508938335527</v>
      </c>
      <c r="R7" s="177"/>
      <c r="S7" s="197">
        <v>1.4742087184703609</v>
      </c>
      <c r="T7" s="186"/>
      <c r="U7" s="197">
        <v>1.5669985604606524</v>
      </c>
      <c r="V7" s="186"/>
      <c r="W7" s="197">
        <v>1.9057970475034804</v>
      </c>
      <c r="X7" s="186"/>
      <c r="Y7" s="186">
        <v>2.3791056352734103</v>
      </c>
      <c r="Z7" s="178"/>
    </row>
    <row r="8" spans="1:26" s="105" customFormat="1" x14ac:dyDescent="0.45">
      <c r="A8" s="180">
        <v>2022</v>
      </c>
      <c r="B8" s="181" t="s">
        <v>43</v>
      </c>
      <c r="C8" s="182">
        <v>10439</v>
      </c>
      <c r="D8" s="182">
        <v>467</v>
      </c>
      <c r="E8" s="182">
        <v>853</v>
      </c>
      <c r="F8" s="182">
        <v>1866</v>
      </c>
      <c r="G8" s="182">
        <v>3227</v>
      </c>
      <c r="H8" s="182">
        <v>4026</v>
      </c>
      <c r="I8" s="182">
        <v>25</v>
      </c>
      <c r="J8" s="182">
        <v>1</v>
      </c>
      <c r="K8" s="182">
        <v>2</v>
      </c>
      <c r="L8" s="182">
        <v>5</v>
      </c>
      <c r="M8" s="182">
        <v>5</v>
      </c>
      <c r="N8" s="182">
        <v>12</v>
      </c>
      <c r="O8" s="183">
        <v>2.3948654085640388</v>
      </c>
      <c r="P8" s="183"/>
      <c r="Q8" s="199" t="s">
        <v>343</v>
      </c>
      <c r="R8" s="183"/>
      <c r="S8" s="199" t="s">
        <v>343</v>
      </c>
      <c r="T8" s="185"/>
      <c r="U8" s="199">
        <v>2.679528403001072</v>
      </c>
      <c r="V8" s="185" t="s">
        <v>343</v>
      </c>
      <c r="W8" s="199">
        <v>1.5494267121165168</v>
      </c>
      <c r="X8" s="185" t="s">
        <v>343</v>
      </c>
      <c r="Y8" s="185">
        <v>2.9806259314456036</v>
      </c>
      <c r="Z8" s="178" t="s">
        <v>343</v>
      </c>
    </row>
    <row r="9" spans="1:26" s="105" customFormat="1" x14ac:dyDescent="0.45">
      <c r="A9" s="180">
        <v>2022</v>
      </c>
      <c r="B9" s="181" t="s">
        <v>44</v>
      </c>
      <c r="C9" s="182">
        <v>25373</v>
      </c>
      <c r="D9" s="182">
        <v>4038</v>
      </c>
      <c r="E9" s="182">
        <v>5398</v>
      </c>
      <c r="F9" s="182">
        <v>7001</v>
      </c>
      <c r="G9" s="182">
        <v>5437</v>
      </c>
      <c r="H9" s="182">
        <v>3499</v>
      </c>
      <c r="I9" s="182">
        <v>37</v>
      </c>
      <c r="J9" s="182">
        <v>6</v>
      </c>
      <c r="K9" s="182">
        <v>10</v>
      </c>
      <c r="L9" s="182">
        <v>6</v>
      </c>
      <c r="M9" s="182">
        <v>11</v>
      </c>
      <c r="N9" s="182">
        <v>4</v>
      </c>
      <c r="O9" s="183">
        <v>1.4582430142277225</v>
      </c>
      <c r="P9" s="183"/>
      <c r="Q9" s="199">
        <v>1.4858841010401187</v>
      </c>
      <c r="R9" s="183" t="s">
        <v>343</v>
      </c>
      <c r="S9" s="199">
        <v>1.8525379770285291</v>
      </c>
      <c r="T9" s="185" t="s">
        <v>343</v>
      </c>
      <c r="U9" s="199">
        <v>0.85702042565347802</v>
      </c>
      <c r="V9" s="185" t="s">
        <v>343</v>
      </c>
      <c r="W9" s="199">
        <v>2.0231745447857272</v>
      </c>
      <c r="X9" s="185" t="s">
        <v>343</v>
      </c>
      <c r="Y9" s="185">
        <v>1.1431837667905116</v>
      </c>
      <c r="Z9" s="178" t="s">
        <v>343</v>
      </c>
    </row>
    <row r="10" spans="1:26" s="105" customFormat="1" x14ac:dyDescent="0.45">
      <c r="A10" s="180">
        <v>2022</v>
      </c>
      <c r="B10" s="181" t="s">
        <v>45</v>
      </c>
      <c r="C10" s="182">
        <v>28596</v>
      </c>
      <c r="D10" s="182">
        <v>1978</v>
      </c>
      <c r="E10" s="182">
        <v>3138</v>
      </c>
      <c r="F10" s="182">
        <v>6216</v>
      </c>
      <c r="G10" s="182">
        <v>9409</v>
      </c>
      <c r="H10" s="182">
        <v>7855</v>
      </c>
      <c r="I10" s="182">
        <v>103</v>
      </c>
      <c r="J10" s="182">
        <v>2</v>
      </c>
      <c r="K10" s="182">
        <v>4</v>
      </c>
      <c r="L10" s="182">
        <v>19</v>
      </c>
      <c r="M10" s="182">
        <v>41</v>
      </c>
      <c r="N10" s="182">
        <v>37</v>
      </c>
      <c r="O10" s="183">
        <v>3.601902363966988</v>
      </c>
      <c r="P10" s="183"/>
      <c r="Q10" s="199" t="s">
        <v>343</v>
      </c>
      <c r="R10" s="183"/>
      <c r="S10" s="199">
        <v>1.2746972594008923</v>
      </c>
      <c r="T10" s="185" t="s">
        <v>343</v>
      </c>
      <c r="U10" s="199">
        <v>3.0566280566280564</v>
      </c>
      <c r="V10" s="185" t="s">
        <v>343</v>
      </c>
      <c r="W10" s="199">
        <v>4.3575300244446806</v>
      </c>
      <c r="X10" s="185"/>
      <c r="Y10" s="185">
        <v>4.7103755569700834</v>
      </c>
      <c r="Z10" s="178"/>
    </row>
    <row r="11" spans="1:26" s="105" customFormat="1" x14ac:dyDescent="0.45">
      <c r="A11" s="180">
        <v>2022</v>
      </c>
      <c r="B11" s="181" t="s">
        <v>49</v>
      </c>
      <c r="C11" s="182">
        <v>15615</v>
      </c>
      <c r="D11" s="182">
        <v>2135</v>
      </c>
      <c r="E11" s="182">
        <v>2766</v>
      </c>
      <c r="F11" s="182">
        <v>3508</v>
      </c>
      <c r="G11" s="182">
        <v>3815</v>
      </c>
      <c r="H11" s="182">
        <v>3391</v>
      </c>
      <c r="I11" s="182">
        <v>35</v>
      </c>
      <c r="J11" s="182">
        <v>2</v>
      </c>
      <c r="K11" s="182">
        <v>7</v>
      </c>
      <c r="L11" s="182">
        <v>11</v>
      </c>
      <c r="M11" s="182">
        <v>10</v>
      </c>
      <c r="N11" s="182">
        <v>5</v>
      </c>
      <c r="O11" s="183">
        <v>2.2414345180915789</v>
      </c>
      <c r="P11" s="183"/>
      <c r="Q11" s="199" t="s">
        <v>343</v>
      </c>
      <c r="R11" s="183"/>
      <c r="S11" s="199">
        <v>2.5307302964569778</v>
      </c>
      <c r="T11" s="185" t="s">
        <v>343</v>
      </c>
      <c r="U11" s="199">
        <v>3.1356898517673888</v>
      </c>
      <c r="V11" s="185" t="s">
        <v>343</v>
      </c>
      <c r="W11" s="199">
        <v>2.6212319790301444</v>
      </c>
      <c r="X11" s="185" t="s">
        <v>343</v>
      </c>
      <c r="Y11" s="185">
        <v>1.4744913005013269</v>
      </c>
      <c r="Z11" s="178" t="s">
        <v>343</v>
      </c>
    </row>
    <row r="12" spans="1:26" s="105" customFormat="1" x14ac:dyDescent="0.45">
      <c r="A12" s="180">
        <v>2022</v>
      </c>
      <c r="B12" s="181" t="s">
        <v>35</v>
      </c>
      <c r="C12" s="182">
        <v>25121</v>
      </c>
      <c r="D12" s="182">
        <v>1667</v>
      </c>
      <c r="E12" s="182">
        <v>2611</v>
      </c>
      <c r="F12" s="182">
        <v>4330</v>
      </c>
      <c r="G12" s="182">
        <v>7133</v>
      </c>
      <c r="H12" s="182">
        <v>9380</v>
      </c>
      <c r="I12" s="182">
        <v>56</v>
      </c>
      <c r="J12" s="182">
        <v>4</v>
      </c>
      <c r="K12" s="182">
        <v>7</v>
      </c>
      <c r="L12" s="182">
        <v>5</v>
      </c>
      <c r="M12" s="182">
        <v>19</v>
      </c>
      <c r="N12" s="182">
        <v>21</v>
      </c>
      <c r="O12" s="183">
        <v>2.229210620596314</v>
      </c>
      <c r="P12" s="183"/>
      <c r="Q12" s="199">
        <v>2.3995200959808036</v>
      </c>
      <c r="R12" s="183" t="s">
        <v>343</v>
      </c>
      <c r="S12" s="199">
        <v>2.6809651474530831</v>
      </c>
      <c r="T12" s="185" t="s">
        <v>343</v>
      </c>
      <c r="U12" s="199">
        <v>1.1547344110854503</v>
      </c>
      <c r="V12" s="185" t="s">
        <v>343</v>
      </c>
      <c r="W12" s="199">
        <v>2.6636758727043319</v>
      </c>
      <c r="X12" s="185" t="s">
        <v>343</v>
      </c>
      <c r="Y12" s="185">
        <v>2.238805970149254</v>
      </c>
      <c r="Z12" s="178"/>
    </row>
    <row r="13" spans="1:26" s="105" customFormat="1" x14ac:dyDescent="0.45">
      <c r="A13" s="180">
        <v>2022</v>
      </c>
      <c r="B13" s="181" t="s">
        <v>46</v>
      </c>
      <c r="C13" s="182">
        <v>5302</v>
      </c>
      <c r="D13" s="182">
        <v>348</v>
      </c>
      <c r="E13" s="182">
        <v>563</v>
      </c>
      <c r="F13" s="182">
        <v>1013</v>
      </c>
      <c r="G13" s="182">
        <v>1554</v>
      </c>
      <c r="H13" s="182">
        <v>1824</v>
      </c>
      <c r="I13" s="182">
        <v>14</v>
      </c>
      <c r="J13" s="182">
        <v>0</v>
      </c>
      <c r="K13" s="182">
        <v>2</v>
      </c>
      <c r="L13" s="182">
        <v>1</v>
      </c>
      <c r="M13" s="182">
        <v>5</v>
      </c>
      <c r="N13" s="182">
        <v>6</v>
      </c>
      <c r="O13" s="183">
        <v>2.6405130139569972</v>
      </c>
      <c r="P13" s="183"/>
      <c r="Q13" s="199" t="s">
        <v>244</v>
      </c>
      <c r="R13" s="183"/>
      <c r="S13" s="199" t="s">
        <v>343</v>
      </c>
      <c r="T13" s="185"/>
      <c r="U13" s="199" t="s">
        <v>343</v>
      </c>
      <c r="V13" s="185"/>
      <c r="W13" s="199">
        <v>3.2175032175032174</v>
      </c>
      <c r="X13" s="185" t="s">
        <v>343</v>
      </c>
      <c r="Y13" s="185">
        <v>3.2894736842105261</v>
      </c>
      <c r="Z13" s="178" t="s">
        <v>343</v>
      </c>
    </row>
    <row r="14" spans="1:26" s="105" customFormat="1" x14ac:dyDescent="0.45">
      <c r="A14" s="180">
        <v>2022</v>
      </c>
      <c r="B14" s="181" t="s">
        <v>50</v>
      </c>
      <c r="C14" s="182">
        <v>4068</v>
      </c>
      <c r="D14" s="182">
        <v>304</v>
      </c>
      <c r="E14" s="182">
        <v>436</v>
      </c>
      <c r="F14" s="182">
        <v>776</v>
      </c>
      <c r="G14" s="182">
        <v>1126</v>
      </c>
      <c r="H14" s="182">
        <v>1426</v>
      </c>
      <c r="I14" s="182">
        <v>13</v>
      </c>
      <c r="J14" s="182">
        <v>1</v>
      </c>
      <c r="K14" s="182">
        <v>3</v>
      </c>
      <c r="L14" s="182">
        <v>0</v>
      </c>
      <c r="M14" s="182">
        <v>3</v>
      </c>
      <c r="N14" s="182">
        <v>6</v>
      </c>
      <c r="O14" s="183">
        <v>3.1956735496558504</v>
      </c>
      <c r="P14" s="183"/>
      <c r="Q14" s="199" t="s">
        <v>343</v>
      </c>
      <c r="R14" s="183"/>
      <c r="S14" s="199">
        <v>6.8807339449541285</v>
      </c>
      <c r="T14" s="185" t="s">
        <v>343</v>
      </c>
      <c r="U14" s="199" t="s">
        <v>244</v>
      </c>
      <c r="V14" s="185"/>
      <c r="W14" s="199">
        <v>2.6642984014209592</v>
      </c>
      <c r="X14" s="185" t="s">
        <v>343</v>
      </c>
      <c r="Y14" s="185">
        <v>4.2075736325385691</v>
      </c>
      <c r="Z14" s="178" t="s">
        <v>343</v>
      </c>
    </row>
    <row r="15" spans="1:26" s="105" customFormat="1" x14ac:dyDescent="0.45">
      <c r="A15" s="180">
        <v>2022</v>
      </c>
      <c r="B15" s="181" t="s">
        <v>48</v>
      </c>
      <c r="C15" s="182">
        <v>42787</v>
      </c>
      <c r="D15" s="182">
        <v>7712</v>
      </c>
      <c r="E15" s="182">
        <v>8036</v>
      </c>
      <c r="F15" s="182">
        <v>8496</v>
      </c>
      <c r="G15" s="182">
        <v>9271</v>
      </c>
      <c r="H15" s="182">
        <v>9272</v>
      </c>
      <c r="I15" s="182">
        <v>78</v>
      </c>
      <c r="J15" s="182">
        <v>8</v>
      </c>
      <c r="K15" s="182">
        <v>12</v>
      </c>
      <c r="L15" s="182">
        <v>17</v>
      </c>
      <c r="M15" s="182">
        <v>21</v>
      </c>
      <c r="N15" s="182">
        <v>20</v>
      </c>
      <c r="O15" s="183">
        <v>1.8229836165190361</v>
      </c>
      <c r="P15" s="183"/>
      <c r="Q15" s="199">
        <v>1.0373443983402491</v>
      </c>
      <c r="R15" s="183" t="s">
        <v>343</v>
      </c>
      <c r="S15" s="199">
        <v>1.4932802389248383</v>
      </c>
      <c r="T15" s="185" t="s">
        <v>343</v>
      </c>
      <c r="U15" s="199">
        <v>2.0009416195856873</v>
      </c>
      <c r="V15" s="185" t="s">
        <v>343</v>
      </c>
      <c r="W15" s="199">
        <v>2.2651278179268686</v>
      </c>
      <c r="X15" s="185"/>
      <c r="Y15" s="185">
        <v>2.1570319240724762</v>
      </c>
      <c r="Z15" s="178"/>
    </row>
    <row r="16" spans="1:26" s="105" customFormat="1" x14ac:dyDescent="0.45">
      <c r="A16" s="180">
        <v>2022</v>
      </c>
      <c r="B16" s="181" t="s">
        <v>36</v>
      </c>
      <c r="C16" s="182">
        <v>18450</v>
      </c>
      <c r="D16" s="182">
        <v>2403</v>
      </c>
      <c r="E16" s="182">
        <v>2851</v>
      </c>
      <c r="F16" s="182">
        <v>3379</v>
      </c>
      <c r="G16" s="182">
        <v>4463</v>
      </c>
      <c r="H16" s="182">
        <v>5354</v>
      </c>
      <c r="I16" s="182">
        <v>39</v>
      </c>
      <c r="J16" s="182">
        <v>5</v>
      </c>
      <c r="K16" s="182">
        <v>5</v>
      </c>
      <c r="L16" s="182">
        <v>10</v>
      </c>
      <c r="M16" s="182">
        <v>5</v>
      </c>
      <c r="N16" s="182">
        <v>14</v>
      </c>
      <c r="O16" s="183">
        <v>2.1138211382113821</v>
      </c>
      <c r="P16" s="183"/>
      <c r="Q16" s="199">
        <v>2.0807324178110695</v>
      </c>
      <c r="R16" s="183" t="s">
        <v>343</v>
      </c>
      <c r="S16" s="199">
        <v>1.7537706068046299</v>
      </c>
      <c r="T16" s="185" t="s">
        <v>343</v>
      </c>
      <c r="U16" s="199">
        <v>2.9594554601953238</v>
      </c>
      <c r="V16" s="185" t="s">
        <v>343</v>
      </c>
      <c r="W16" s="199">
        <v>1.120322652924042</v>
      </c>
      <c r="X16" s="185" t="s">
        <v>343</v>
      </c>
      <c r="Y16" s="185">
        <v>2.6148673888681357</v>
      </c>
      <c r="Z16" s="178" t="s">
        <v>343</v>
      </c>
    </row>
    <row r="17" spans="1:26" s="105" customFormat="1" x14ac:dyDescent="0.45">
      <c r="A17" s="180">
        <v>2022</v>
      </c>
      <c r="B17" s="181" t="s">
        <v>41</v>
      </c>
      <c r="C17" s="182">
        <v>467178</v>
      </c>
      <c r="D17" s="182">
        <v>107559</v>
      </c>
      <c r="E17" s="182">
        <v>103179</v>
      </c>
      <c r="F17" s="182">
        <v>91367</v>
      </c>
      <c r="G17" s="182">
        <v>83436</v>
      </c>
      <c r="H17" s="182">
        <v>81637</v>
      </c>
      <c r="I17" s="182">
        <v>730</v>
      </c>
      <c r="J17" s="182">
        <v>128</v>
      </c>
      <c r="K17" s="182">
        <v>145</v>
      </c>
      <c r="L17" s="182">
        <v>134</v>
      </c>
      <c r="M17" s="182">
        <v>133</v>
      </c>
      <c r="N17" s="182">
        <v>190</v>
      </c>
      <c r="O17" s="183">
        <v>1.5625735800915281</v>
      </c>
      <c r="P17" s="183"/>
      <c r="Q17" s="199">
        <v>1.1900445336977845</v>
      </c>
      <c r="R17" s="183"/>
      <c r="S17" s="199">
        <v>1.4053247269308675</v>
      </c>
      <c r="T17" s="185"/>
      <c r="U17" s="199">
        <v>1.4666126719712806</v>
      </c>
      <c r="V17" s="185"/>
      <c r="W17" s="199">
        <v>1.5940361474663216</v>
      </c>
      <c r="X17" s="185"/>
      <c r="Y17" s="185">
        <v>2.3273760672244204</v>
      </c>
      <c r="Z17" s="178"/>
    </row>
    <row r="18" spans="1:26" s="105" customFormat="1" x14ac:dyDescent="0.45">
      <c r="A18" s="180">
        <v>2022</v>
      </c>
      <c r="B18" s="181" t="s">
        <v>47</v>
      </c>
      <c r="C18" s="182">
        <v>28945</v>
      </c>
      <c r="D18" s="182">
        <v>5810</v>
      </c>
      <c r="E18" s="182">
        <v>5835</v>
      </c>
      <c r="F18" s="182">
        <v>5424</v>
      </c>
      <c r="G18" s="182">
        <v>5456</v>
      </c>
      <c r="H18" s="182">
        <v>6420</v>
      </c>
      <c r="I18" s="182">
        <v>13</v>
      </c>
      <c r="J18" s="182">
        <v>2</v>
      </c>
      <c r="K18" s="182">
        <v>3</v>
      </c>
      <c r="L18" s="182">
        <v>1</v>
      </c>
      <c r="M18" s="182">
        <v>3</v>
      </c>
      <c r="N18" s="182">
        <v>4</v>
      </c>
      <c r="O18" s="183">
        <v>0.44912765589911907</v>
      </c>
      <c r="P18" s="183"/>
      <c r="Q18" s="199" t="s">
        <v>343</v>
      </c>
      <c r="R18" s="183"/>
      <c r="S18" s="199">
        <v>0.51413881748071977</v>
      </c>
      <c r="T18" s="185" t="s">
        <v>343</v>
      </c>
      <c r="U18" s="199" t="s">
        <v>343</v>
      </c>
      <c r="V18" s="185"/>
      <c r="W18" s="199">
        <v>0.54985337243401766</v>
      </c>
      <c r="X18" s="185" t="s">
        <v>343</v>
      </c>
      <c r="Y18" s="185">
        <v>0.6230529595015577</v>
      </c>
      <c r="Z18" s="178" t="s">
        <v>343</v>
      </c>
    </row>
    <row r="19" spans="1:26" s="179" customFormat="1" x14ac:dyDescent="0.45">
      <c r="A19" s="175">
        <v>2021</v>
      </c>
      <c r="B19" s="176" t="s">
        <v>42</v>
      </c>
      <c r="C19" s="141">
        <v>694044</v>
      </c>
      <c r="D19" s="141">
        <v>137948</v>
      </c>
      <c r="E19" s="141">
        <v>140775</v>
      </c>
      <c r="F19" s="141">
        <v>138516</v>
      </c>
      <c r="G19" s="141">
        <v>138877</v>
      </c>
      <c r="H19" s="141">
        <v>137928</v>
      </c>
      <c r="I19" s="141">
        <v>1149</v>
      </c>
      <c r="J19" s="141">
        <v>178</v>
      </c>
      <c r="K19" s="141">
        <v>193</v>
      </c>
      <c r="L19" s="141">
        <v>211</v>
      </c>
      <c r="M19" s="141">
        <v>270</v>
      </c>
      <c r="N19" s="141">
        <v>297</v>
      </c>
      <c r="O19" s="177">
        <v>1.6555146359596797</v>
      </c>
      <c r="P19" s="177"/>
      <c r="Q19" s="177">
        <v>1.2903412880215734</v>
      </c>
      <c r="R19" s="177"/>
      <c r="S19" s="177">
        <v>1.3709820635766294</v>
      </c>
      <c r="T19" s="177"/>
      <c r="U19" s="177">
        <v>1.5232897282624389</v>
      </c>
      <c r="V19" s="177"/>
      <c r="W19" s="177">
        <v>1.9441664206456073</v>
      </c>
      <c r="X19" s="177"/>
      <c r="Y19" s="177">
        <v>2.153297372542196</v>
      </c>
      <c r="Z19" s="178"/>
    </row>
    <row r="20" spans="1:26" s="184" customFormat="1" x14ac:dyDescent="0.45">
      <c r="A20" s="180">
        <v>2021</v>
      </c>
      <c r="B20" s="181" t="s">
        <v>43</v>
      </c>
      <c r="C20" s="182">
        <v>9230</v>
      </c>
      <c r="D20" s="182">
        <v>393</v>
      </c>
      <c r="E20" s="182">
        <v>694</v>
      </c>
      <c r="F20" s="182">
        <v>1554</v>
      </c>
      <c r="G20" s="182">
        <v>2955</v>
      </c>
      <c r="H20" s="182">
        <v>3634</v>
      </c>
      <c r="I20" s="182">
        <v>25</v>
      </c>
      <c r="J20" s="182">
        <v>2</v>
      </c>
      <c r="K20" s="182">
        <v>1</v>
      </c>
      <c r="L20" s="182">
        <v>3</v>
      </c>
      <c r="M20" s="182">
        <v>9</v>
      </c>
      <c r="N20" s="182">
        <v>10</v>
      </c>
      <c r="O20" s="183">
        <v>2.7085590465872156</v>
      </c>
      <c r="P20" s="183"/>
      <c r="Q20" s="183" t="s">
        <v>343</v>
      </c>
      <c r="R20" s="183"/>
      <c r="S20" s="183" t="s">
        <v>343</v>
      </c>
      <c r="T20" s="183"/>
      <c r="U20" s="183">
        <v>1.9305019305019306</v>
      </c>
      <c r="V20" s="183" t="s">
        <v>343</v>
      </c>
      <c r="W20" s="183">
        <v>3.0456852791878171</v>
      </c>
      <c r="X20" s="183" t="s">
        <v>343</v>
      </c>
      <c r="Y20" s="183">
        <v>2.7517886626307102</v>
      </c>
      <c r="Z20" s="178" t="s">
        <v>343</v>
      </c>
    </row>
    <row r="21" spans="1:26" s="184" customFormat="1" x14ac:dyDescent="0.45">
      <c r="A21" s="180">
        <v>2021</v>
      </c>
      <c r="B21" s="181" t="s">
        <v>44</v>
      </c>
      <c r="C21" s="182">
        <v>22129</v>
      </c>
      <c r="D21" s="182">
        <v>3538</v>
      </c>
      <c r="E21" s="182">
        <v>4596</v>
      </c>
      <c r="F21" s="182">
        <v>6101</v>
      </c>
      <c r="G21" s="182">
        <v>4922</v>
      </c>
      <c r="H21" s="182">
        <v>2972</v>
      </c>
      <c r="I21" s="182">
        <v>31</v>
      </c>
      <c r="J21" s="182">
        <v>6</v>
      </c>
      <c r="K21" s="182">
        <v>6</v>
      </c>
      <c r="L21" s="182">
        <v>6</v>
      </c>
      <c r="M21" s="182">
        <v>10</v>
      </c>
      <c r="N21" s="182">
        <v>3</v>
      </c>
      <c r="O21" s="183">
        <v>1.4008766776627954</v>
      </c>
      <c r="P21" s="183"/>
      <c r="Q21" s="183">
        <v>1.6958733747880159</v>
      </c>
      <c r="R21" s="183" t="s">
        <v>343</v>
      </c>
      <c r="S21" s="183">
        <v>1.3054830287206267</v>
      </c>
      <c r="T21" s="183" t="s">
        <v>343</v>
      </c>
      <c r="U21" s="183">
        <v>0.98344533683002799</v>
      </c>
      <c r="V21" s="183" t="s">
        <v>343</v>
      </c>
      <c r="W21" s="183">
        <v>2.0316944331572531</v>
      </c>
      <c r="X21" s="183" t="s">
        <v>343</v>
      </c>
      <c r="Y21" s="183">
        <v>1.009421265141319</v>
      </c>
      <c r="Z21" s="178" t="s">
        <v>343</v>
      </c>
    </row>
    <row r="22" spans="1:26" s="184" customFormat="1" x14ac:dyDescent="0.45">
      <c r="A22" s="180">
        <v>2021</v>
      </c>
      <c r="B22" s="181" t="s">
        <v>45</v>
      </c>
      <c r="C22" s="182">
        <v>25962</v>
      </c>
      <c r="D22" s="182">
        <v>1803</v>
      </c>
      <c r="E22" s="182">
        <v>2823</v>
      </c>
      <c r="F22" s="182">
        <v>5426</v>
      </c>
      <c r="G22" s="182">
        <v>8596</v>
      </c>
      <c r="H22" s="182">
        <v>7314</v>
      </c>
      <c r="I22" s="182">
        <v>81</v>
      </c>
      <c r="J22" s="182">
        <v>2</v>
      </c>
      <c r="K22" s="182">
        <v>9</v>
      </c>
      <c r="L22" s="182">
        <v>14</v>
      </c>
      <c r="M22" s="182">
        <v>34</v>
      </c>
      <c r="N22" s="182">
        <v>22</v>
      </c>
      <c r="O22" s="183">
        <v>3.1199445343193899</v>
      </c>
      <c r="P22" s="183"/>
      <c r="Q22" s="183" t="s">
        <v>343</v>
      </c>
      <c r="R22" s="183"/>
      <c r="S22" s="183">
        <v>3.1880977683315619</v>
      </c>
      <c r="T22" s="183" t="s">
        <v>343</v>
      </c>
      <c r="U22" s="183">
        <v>2.5801695539992631</v>
      </c>
      <c r="V22" s="183" t="s">
        <v>343</v>
      </c>
      <c r="W22" s="183">
        <v>3.9553280595625875</v>
      </c>
      <c r="X22" s="183"/>
      <c r="Y22" s="183">
        <v>3.0079299972655185</v>
      </c>
      <c r="Z22" s="178"/>
    </row>
    <row r="23" spans="1:26" s="184" customFormat="1" x14ac:dyDescent="0.45">
      <c r="A23" s="180">
        <v>2021</v>
      </c>
      <c r="B23" s="181" t="s">
        <v>49</v>
      </c>
      <c r="C23" s="182">
        <v>13442</v>
      </c>
      <c r="D23" s="182">
        <v>1696</v>
      </c>
      <c r="E23" s="182">
        <v>2354</v>
      </c>
      <c r="F23" s="182">
        <v>3017</v>
      </c>
      <c r="G23" s="182">
        <v>3441</v>
      </c>
      <c r="H23" s="182">
        <v>2934</v>
      </c>
      <c r="I23" s="182">
        <v>20</v>
      </c>
      <c r="J23" s="182">
        <v>3</v>
      </c>
      <c r="K23" s="182">
        <v>1</v>
      </c>
      <c r="L23" s="182">
        <v>7</v>
      </c>
      <c r="M23" s="182">
        <v>5</v>
      </c>
      <c r="N23" s="182">
        <v>4</v>
      </c>
      <c r="O23" s="183">
        <v>1.4878738282993602</v>
      </c>
      <c r="P23" s="183"/>
      <c r="Q23" s="183">
        <v>1.7688679245283019</v>
      </c>
      <c r="R23" s="183" t="s">
        <v>343</v>
      </c>
      <c r="S23" s="183" t="s">
        <v>343</v>
      </c>
      <c r="T23" s="183"/>
      <c r="U23" s="183">
        <v>2.3201856148491879</v>
      </c>
      <c r="V23" s="183" t="s">
        <v>343</v>
      </c>
      <c r="W23" s="183">
        <v>1.4530659691950014</v>
      </c>
      <c r="X23" s="183" t="s">
        <v>343</v>
      </c>
      <c r="Y23" s="183">
        <v>1.3633265167007498</v>
      </c>
      <c r="Z23" s="178" t="s">
        <v>343</v>
      </c>
    </row>
    <row r="24" spans="1:26" s="184" customFormat="1" x14ac:dyDescent="0.45">
      <c r="A24" s="180">
        <v>2021</v>
      </c>
      <c r="B24" s="181" t="s">
        <v>35</v>
      </c>
      <c r="C24" s="182">
        <v>20190</v>
      </c>
      <c r="D24" s="182">
        <v>1227</v>
      </c>
      <c r="E24" s="182">
        <v>1927</v>
      </c>
      <c r="F24" s="182">
        <v>3229</v>
      </c>
      <c r="G24" s="182">
        <v>5691</v>
      </c>
      <c r="H24" s="182">
        <v>8116</v>
      </c>
      <c r="I24" s="182">
        <v>57</v>
      </c>
      <c r="J24" s="182">
        <v>0</v>
      </c>
      <c r="K24" s="182">
        <v>6</v>
      </c>
      <c r="L24" s="182">
        <v>16</v>
      </c>
      <c r="M24" s="182">
        <v>14</v>
      </c>
      <c r="N24" s="182">
        <v>21</v>
      </c>
      <c r="O24" s="183">
        <v>2.8231797919762256</v>
      </c>
      <c r="P24" s="183"/>
      <c r="Q24" s="183" t="s">
        <v>244</v>
      </c>
      <c r="R24" s="183"/>
      <c r="S24" s="183">
        <v>3.1136481577581736</v>
      </c>
      <c r="T24" s="183" t="s">
        <v>343</v>
      </c>
      <c r="U24" s="183">
        <v>4.9550944564880766</v>
      </c>
      <c r="V24" s="183" t="s">
        <v>343</v>
      </c>
      <c r="W24" s="183">
        <v>2.4600246002460024</v>
      </c>
      <c r="X24" s="183" t="s">
        <v>343</v>
      </c>
      <c r="Y24" s="183">
        <v>2.5874815179891573</v>
      </c>
      <c r="Z24" s="178"/>
    </row>
    <row r="25" spans="1:26" s="83" customFormat="1" x14ac:dyDescent="0.45">
      <c r="A25" s="180">
        <v>2021</v>
      </c>
      <c r="B25" s="181" t="s">
        <v>46</v>
      </c>
      <c r="C25" s="182">
        <v>4047</v>
      </c>
      <c r="D25" s="182">
        <v>237</v>
      </c>
      <c r="E25" s="182">
        <v>422</v>
      </c>
      <c r="F25" s="182">
        <v>730</v>
      </c>
      <c r="G25" s="182">
        <v>1238</v>
      </c>
      <c r="H25" s="182">
        <v>1420</v>
      </c>
      <c r="I25" s="182">
        <v>16</v>
      </c>
      <c r="J25" s="182">
        <v>0</v>
      </c>
      <c r="K25" s="182">
        <v>4</v>
      </c>
      <c r="L25" s="182">
        <v>3</v>
      </c>
      <c r="M25" s="182">
        <v>5</v>
      </c>
      <c r="N25" s="182">
        <v>4</v>
      </c>
      <c r="O25" s="183">
        <v>3.953545836422041</v>
      </c>
      <c r="P25" s="183" t="s">
        <v>343</v>
      </c>
      <c r="Q25" s="183" t="s">
        <v>244</v>
      </c>
      <c r="R25" s="183"/>
      <c r="S25" s="185">
        <v>9.4786729857819907</v>
      </c>
      <c r="T25" s="183" t="s">
        <v>343</v>
      </c>
      <c r="U25" s="185">
        <v>4.10958904109589</v>
      </c>
      <c r="V25" s="183" t="s">
        <v>343</v>
      </c>
      <c r="W25" s="185">
        <v>4.0387722132471726</v>
      </c>
      <c r="X25" s="183" t="s">
        <v>343</v>
      </c>
      <c r="Y25" s="185">
        <v>2.8169014084507045</v>
      </c>
      <c r="Z25" s="178" t="s">
        <v>343</v>
      </c>
    </row>
    <row r="26" spans="1:26" s="83" customFormat="1" x14ac:dyDescent="0.45">
      <c r="A26" s="180">
        <v>2021</v>
      </c>
      <c r="B26" s="181" t="s">
        <v>50</v>
      </c>
      <c r="C26" s="182">
        <v>3359</v>
      </c>
      <c r="D26" s="182">
        <v>233</v>
      </c>
      <c r="E26" s="182">
        <v>372</v>
      </c>
      <c r="F26" s="182">
        <v>567</v>
      </c>
      <c r="G26" s="182">
        <v>937</v>
      </c>
      <c r="H26" s="182">
        <v>1250</v>
      </c>
      <c r="I26" s="182">
        <v>8</v>
      </c>
      <c r="J26" s="182">
        <v>0</v>
      </c>
      <c r="K26" s="182">
        <v>0</v>
      </c>
      <c r="L26" s="182">
        <v>2</v>
      </c>
      <c r="M26" s="182">
        <v>4</v>
      </c>
      <c r="N26" s="182">
        <v>2</v>
      </c>
      <c r="O26" s="183">
        <v>2.3816612086930635</v>
      </c>
      <c r="P26" s="183" t="s">
        <v>343</v>
      </c>
      <c r="Q26" s="183" t="s">
        <v>244</v>
      </c>
      <c r="R26" s="183"/>
      <c r="S26" s="185" t="s">
        <v>244</v>
      </c>
      <c r="T26" s="185"/>
      <c r="U26" s="185" t="s">
        <v>343</v>
      </c>
      <c r="V26" s="185"/>
      <c r="W26" s="185">
        <v>4.2689434364994669</v>
      </c>
      <c r="X26" s="183" t="s">
        <v>343</v>
      </c>
      <c r="Y26" s="185" t="s">
        <v>343</v>
      </c>
      <c r="Z26" s="178"/>
    </row>
    <row r="27" spans="1:26" s="83" customFormat="1" x14ac:dyDescent="0.45">
      <c r="A27" s="180">
        <v>2021</v>
      </c>
      <c r="B27" s="181" t="s">
        <v>48</v>
      </c>
      <c r="C27" s="182">
        <v>39363</v>
      </c>
      <c r="D27" s="182">
        <v>6965</v>
      </c>
      <c r="E27" s="182">
        <v>7353</v>
      </c>
      <c r="F27" s="182">
        <v>7891</v>
      </c>
      <c r="G27" s="182">
        <v>8524</v>
      </c>
      <c r="H27" s="182">
        <v>8630</v>
      </c>
      <c r="I27" s="182">
        <v>69</v>
      </c>
      <c r="J27" s="182">
        <v>9</v>
      </c>
      <c r="K27" s="182">
        <v>11</v>
      </c>
      <c r="L27" s="182">
        <v>10</v>
      </c>
      <c r="M27" s="182">
        <v>17</v>
      </c>
      <c r="N27" s="182">
        <v>22</v>
      </c>
      <c r="O27" s="183">
        <v>1.752915174148312</v>
      </c>
      <c r="P27" s="183"/>
      <c r="Q27" s="185">
        <v>1.2921751615218953</v>
      </c>
      <c r="R27" s="183" t="s">
        <v>343</v>
      </c>
      <c r="S27" s="185">
        <v>1.495988032095743</v>
      </c>
      <c r="T27" s="183" t="s">
        <v>343</v>
      </c>
      <c r="U27" s="185">
        <v>1.2672665061462425</v>
      </c>
      <c r="V27" s="183" t="s">
        <v>343</v>
      </c>
      <c r="W27" s="185">
        <v>1.994368840919756</v>
      </c>
      <c r="X27" s="183" t="s">
        <v>343</v>
      </c>
      <c r="Y27" s="185">
        <v>2.5492468134414832</v>
      </c>
      <c r="Z27" s="178"/>
    </row>
    <row r="28" spans="1:26" s="83" customFormat="1" x14ac:dyDescent="0.45">
      <c r="A28" s="180">
        <v>2021</v>
      </c>
      <c r="B28" s="181" t="s">
        <v>36</v>
      </c>
      <c r="C28" s="182">
        <v>16909</v>
      </c>
      <c r="D28" s="182">
        <v>2169</v>
      </c>
      <c r="E28" s="182">
        <v>2499</v>
      </c>
      <c r="F28" s="182">
        <v>3078</v>
      </c>
      <c r="G28" s="182">
        <v>4132</v>
      </c>
      <c r="H28" s="182">
        <v>5031</v>
      </c>
      <c r="I28" s="182">
        <v>37</v>
      </c>
      <c r="J28" s="182">
        <v>4</v>
      </c>
      <c r="K28" s="182">
        <v>9</v>
      </c>
      <c r="L28" s="182">
        <v>7</v>
      </c>
      <c r="M28" s="182">
        <v>7</v>
      </c>
      <c r="N28" s="182">
        <v>10</v>
      </c>
      <c r="O28" s="183">
        <v>2.1881838074398248</v>
      </c>
      <c r="P28" s="183"/>
      <c r="Q28" s="185">
        <v>1.8441678192715536</v>
      </c>
      <c r="R28" s="183" t="s">
        <v>343</v>
      </c>
      <c r="S28" s="185">
        <v>3.601440576230492</v>
      </c>
      <c r="T28" s="183" t="s">
        <v>343</v>
      </c>
      <c r="U28" s="185">
        <v>2.2742040285899936</v>
      </c>
      <c r="V28" s="183" t="s">
        <v>343</v>
      </c>
      <c r="W28" s="185">
        <v>1.6940948693126814</v>
      </c>
      <c r="X28" s="183" t="s">
        <v>343</v>
      </c>
      <c r="Y28" s="185">
        <v>1.9876764062810572</v>
      </c>
      <c r="Z28" s="178" t="s">
        <v>343</v>
      </c>
    </row>
    <row r="29" spans="1:26" s="83" customFormat="1" x14ac:dyDescent="0.45">
      <c r="A29" s="180">
        <v>2021</v>
      </c>
      <c r="B29" s="181" t="s">
        <v>41</v>
      </c>
      <c r="C29" s="182">
        <v>473278</v>
      </c>
      <c r="D29" s="182">
        <v>105799</v>
      </c>
      <c r="E29" s="182">
        <v>104332</v>
      </c>
      <c r="F29" s="182">
        <v>93956</v>
      </c>
      <c r="G29" s="182">
        <v>85722</v>
      </c>
      <c r="H29" s="182">
        <v>83469</v>
      </c>
      <c r="I29" s="182">
        <v>793</v>
      </c>
      <c r="J29" s="182">
        <v>151</v>
      </c>
      <c r="K29" s="182">
        <v>145</v>
      </c>
      <c r="L29" s="182">
        <v>139</v>
      </c>
      <c r="M29" s="182">
        <v>161</v>
      </c>
      <c r="N29" s="182">
        <v>197</v>
      </c>
      <c r="O29" s="183">
        <v>1.675547986595616</v>
      </c>
      <c r="P29" s="183"/>
      <c r="Q29" s="185">
        <v>1.4272346619533267</v>
      </c>
      <c r="R29" s="185"/>
      <c r="S29" s="185">
        <v>1.3897941187746807</v>
      </c>
      <c r="T29" s="185"/>
      <c r="U29" s="185">
        <v>1.4794158968027589</v>
      </c>
      <c r="V29" s="185"/>
      <c r="W29" s="185">
        <v>1.8781642985464642</v>
      </c>
      <c r="X29" s="185"/>
      <c r="Y29" s="185">
        <v>2.3601576633241081</v>
      </c>
      <c r="Z29" s="178"/>
    </row>
    <row r="30" spans="1:26" s="83" customFormat="1" x14ac:dyDescent="0.45">
      <c r="A30" s="180">
        <v>2021</v>
      </c>
      <c r="B30" s="181" t="s">
        <v>47</v>
      </c>
      <c r="C30" s="182">
        <v>66135</v>
      </c>
      <c r="D30" s="182">
        <v>13888</v>
      </c>
      <c r="E30" s="182">
        <v>13403</v>
      </c>
      <c r="F30" s="182">
        <v>12967</v>
      </c>
      <c r="G30" s="182">
        <v>12719</v>
      </c>
      <c r="H30" s="182">
        <v>13158</v>
      </c>
      <c r="I30" s="182">
        <v>12</v>
      </c>
      <c r="J30" s="182">
        <v>1</v>
      </c>
      <c r="K30" s="182">
        <v>1</v>
      </c>
      <c r="L30" s="182">
        <v>4</v>
      </c>
      <c r="M30" s="182">
        <v>4</v>
      </c>
      <c r="N30" s="182">
        <v>2</v>
      </c>
      <c r="O30" s="183">
        <v>0.18144704014515761</v>
      </c>
      <c r="P30" s="183" t="s">
        <v>343</v>
      </c>
      <c r="Q30" s="183" t="s">
        <v>343</v>
      </c>
      <c r="R30" s="183"/>
      <c r="S30" s="183" t="s">
        <v>343</v>
      </c>
      <c r="T30" s="183"/>
      <c r="U30" s="185">
        <v>0.30847536053057761</v>
      </c>
      <c r="V30" s="183" t="s">
        <v>343</v>
      </c>
      <c r="W30" s="185">
        <v>0.31449013287208111</v>
      </c>
      <c r="X30" s="183" t="s">
        <v>343</v>
      </c>
      <c r="Y30" s="185" t="s">
        <v>343</v>
      </c>
      <c r="Z30" s="178"/>
    </row>
    <row r="31" spans="1:26" s="93" customFormat="1" x14ac:dyDescent="0.45">
      <c r="A31" s="175">
        <v>2020</v>
      </c>
      <c r="B31" s="176" t="s">
        <v>42</v>
      </c>
      <c r="C31" s="141">
        <v>684392</v>
      </c>
      <c r="D31" s="141">
        <v>137537</v>
      </c>
      <c r="E31" s="141">
        <v>136479</v>
      </c>
      <c r="F31" s="141">
        <v>136022</v>
      </c>
      <c r="G31" s="141">
        <v>137523</v>
      </c>
      <c r="H31" s="141">
        <v>136831</v>
      </c>
      <c r="I31" s="141">
        <v>1048</v>
      </c>
      <c r="J31" s="141">
        <v>145</v>
      </c>
      <c r="K31" s="141">
        <v>181</v>
      </c>
      <c r="L31" s="141">
        <v>195</v>
      </c>
      <c r="M31" s="141">
        <v>256</v>
      </c>
      <c r="N31" s="141">
        <v>271</v>
      </c>
      <c r="O31" s="177">
        <v>1.5312861634852541</v>
      </c>
      <c r="P31" s="177"/>
      <c r="Q31" s="186">
        <v>1.0542617622894204</v>
      </c>
      <c r="R31" s="186"/>
      <c r="S31" s="186">
        <v>1.3262113585240221</v>
      </c>
      <c r="T31" s="186"/>
      <c r="U31" s="186">
        <v>1.4335916248842098</v>
      </c>
      <c r="V31" s="186"/>
      <c r="W31" s="186">
        <v>1.8615068024984913</v>
      </c>
      <c r="X31" s="186"/>
      <c r="Y31" s="186">
        <v>1.980545344256784</v>
      </c>
      <c r="Z31" s="178"/>
    </row>
    <row r="32" spans="1:26" s="179" customFormat="1" x14ac:dyDescent="0.45">
      <c r="A32" s="180">
        <v>2020</v>
      </c>
      <c r="B32" s="181" t="s">
        <v>43</v>
      </c>
      <c r="C32" s="182">
        <v>9261</v>
      </c>
      <c r="D32" s="182">
        <v>418</v>
      </c>
      <c r="E32" s="182">
        <v>689</v>
      </c>
      <c r="F32" s="182">
        <v>1679</v>
      </c>
      <c r="G32" s="182">
        <v>2964</v>
      </c>
      <c r="H32" s="182">
        <v>3511</v>
      </c>
      <c r="I32" s="182">
        <v>23</v>
      </c>
      <c r="J32" s="182">
        <v>2</v>
      </c>
      <c r="K32" s="182">
        <v>2</v>
      </c>
      <c r="L32" s="182">
        <v>3</v>
      </c>
      <c r="M32" s="182">
        <v>8</v>
      </c>
      <c r="N32" s="182">
        <v>8</v>
      </c>
      <c r="O32" s="183">
        <v>2.4835330957779935</v>
      </c>
      <c r="P32" s="183"/>
      <c r="Q32" s="183" t="s">
        <v>343</v>
      </c>
      <c r="R32" s="183"/>
      <c r="S32" s="183" t="s">
        <v>343</v>
      </c>
      <c r="T32" s="183"/>
      <c r="U32" s="185">
        <v>1.7867778439547348</v>
      </c>
      <c r="V32" s="183" t="s">
        <v>343</v>
      </c>
      <c r="W32" s="185">
        <v>2.6990553306342777</v>
      </c>
      <c r="X32" s="183" t="s">
        <v>343</v>
      </c>
      <c r="Y32" s="185">
        <v>2.2785531187695813</v>
      </c>
      <c r="Z32" s="178" t="s">
        <v>343</v>
      </c>
    </row>
    <row r="33" spans="1:26" s="184" customFormat="1" x14ac:dyDescent="0.45">
      <c r="A33" s="180">
        <v>2020</v>
      </c>
      <c r="B33" s="181" t="s">
        <v>44</v>
      </c>
      <c r="C33" s="182">
        <v>20997</v>
      </c>
      <c r="D33" s="182">
        <v>3540</v>
      </c>
      <c r="E33" s="182">
        <v>4485</v>
      </c>
      <c r="F33" s="182">
        <v>5827</v>
      </c>
      <c r="G33" s="182">
        <v>4549</v>
      </c>
      <c r="H33" s="182">
        <v>2596</v>
      </c>
      <c r="I33" s="182">
        <v>20</v>
      </c>
      <c r="J33" s="182">
        <v>2</v>
      </c>
      <c r="K33" s="182">
        <v>6</v>
      </c>
      <c r="L33" s="182">
        <v>3</v>
      </c>
      <c r="M33" s="182">
        <v>4</v>
      </c>
      <c r="N33" s="182">
        <v>5</v>
      </c>
      <c r="O33" s="183">
        <v>0.95251702624184409</v>
      </c>
      <c r="P33" s="183"/>
      <c r="Q33" s="183" t="s">
        <v>343</v>
      </c>
      <c r="R33" s="183"/>
      <c r="S33" s="185">
        <v>1.3377926421404682</v>
      </c>
      <c r="T33" s="183" t="s">
        <v>343</v>
      </c>
      <c r="U33" s="185">
        <v>0.51484468851896337</v>
      </c>
      <c r="V33" s="183" t="s">
        <v>343</v>
      </c>
      <c r="W33" s="185">
        <v>0.87931413497471977</v>
      </c>
      <c r="X33" s="183" t="s">
        <v>343</v>
      </c>
      <c r="Y33" s="185">
        <v>1.926040061633282</v>
      </c>
      <c r="Z33" s="178" t="s">
        <v>343</v>
      </c>
    </row>
    <row r="34" spans="1:26" s="184" customFormat="1" x14ac:dyDescent="0.45">
      <c r="A34" s="180">
        <v>2020</v>
      </c>
      <c r="B34" s="181" t="s">
        <v>45</v>
      </c>
      <c r="C34" s="182">
        <v>27036</v>
      </c>
      <c r="D34" s="182">
        <v>1913</v>
      </c>
      <c r="E34" s="182">
        <v>2929</v>
      </c>
      <c r="F34" s="182">
        <v>5925</v>
      </c>
      <c r="G34" s="182">
        <v>8886</v>
      </c>
      <c r="H34" s="182">
        <v>7383</v>
      </c>
      <c r="I34" s="182">
        <v>74</v>
      </c>
      <c r="J34" s="182">
        <v>7</v>
      </c>
      <c r="K34" s="182">
        <v>6</v>
      </c>
      <c r="L34" s="182">
        <v>13</v>
      </c>
      <c r="M34" s="182">
        <v>30</v>
      </c>
      <c r="N34" s="182">
        <v>18</v>
      </c>
      <c r="O34" s="183">
        <v>2.73709128569315</v>
      </c>
      <c r="P34" s="183"/>
      <c r="Q34" s="185">
        <v>3.6591740721380033</v>
      </c>
      <c r="R34" s="183" t="s">
        <v>343</v>
      </c>
      <c r="S34" s="185">
        <v>2.0484807101399793</v>
      </c>
      <c r="T34" s="183" t="s">
        <v>343</v>
      </c>
      <c r="U34" s="185">
        <v>2.1940928270042193</v>
      </c>
      <c r="V34" s="183" t="s">
        <v>343</v>
      </c>
      <c r="W34" s="185">
        <v>3.3760972316002702</v>
      </c>
      <c r="X34" s="185"/>
      <c r="Y34" s="185">
        <v>2.4380333197887039</v>
      </c>
      <c r="Z34" s="178" t="s">
        <v>343</v>
      </c>
    </row>
    <row r="35" spans="1:26" s="184" customFormat="1" x14ac:dyDescent="0.45">
      <c r="A35" s="180">
        <v>2020</v>
      </c>
      <c r="B35" s="181" t="s">
        <v>49</v>
      </c>
      <c r="C35" s="182">
        <v>13399</v>
      </c>
      <c r="D35" s="182">
        <v>1658</v>
      </c>
      <c r="E35" s="182">
        <v>2347</v>
      </c>
      <c r="F35" s="182">
        <v>3047</v>
      </c>
      <c r="G35" s="182">
        <v>3422</v>
      </c>
      <c r="H35" s="182">
        <v>2925</v>
      </c>
      <c r="I35" s="182">
        <v>29</v>
      </c>
      <c r="J35" s="182">
        <v>2</v>
      </c>
      <c r="K35" s="182">
        <v>4</v>
      </c>
      <c r="L35" s="182">
        <v>6</v>
      </c>
      <c r="M35" s="182">
        <v>6</v>
      </c>
      <c r="N35" s="182">
        <v>11</v>
      </c>
      <c r="O35" s="183">
        <v>2.1643406224345099</v>
      </c>
      <c r="P35" s="183"/>
      <c r="Q35" s="183" t="s">
        <v>343</v>
      </c>
      <c r="R35" s="183"/>
      <c r="S35" s="185">
        <v>1.7043033659991478</v>
      </c>
      <c r="T35" s="183" t="s">
        <v>343</v>
      </c>
      <c r="U35" s="185">
        <v>1.9691499835904169</v>
      </c>
      <c r="V35" s="183" t="s">
        <v>343</v>
      </c>
      <c r="W35" s="185">
        <v>1.7533606078316775</v>
      </c>
      <c r="X35" s="183" t="s">
        <v>343</v>
      </c>
      <c r="Y35" s="185">
        <v>3.7606837606837606</v>
      </c>
      <c r="Z35" s="178" t="s">
        <v>343</v>
      </c>
    </row>
    <row r="36" spans="1:26" s="184" customFormat="1" x14ac:dyDescent="0.45">
      <c r="A36" s="180">
        <v>2020</v>
      </c>
      <c r="B36" s="181" t="s">
        <v>35</v>
      </c>
      <c r="C36" s="182">
        <v>20662</v>
      </c>
      <c r="D36" s="182">
        <v>1208</v>
      </c>
      <c r="E36" s="182">
        <v>2016</v>
      </c>
      <c r="F36" s="182">
        <v>3414</v>
      </c>
      <c r="G36" s="182">
        <v>6024</v>
      </c>
      <c r="H36" s="182">
        <v>8000</v>
      </c>
      <c r="I36" s="182">
        <v>62</v>
      </c>
      <c r="J36" s="182">
        <v>4</v>
      </c>
      <c r="K36" s="182">
        <v>7</v>
      </c>
      <c r="L36" s="182">
        <v>7</v>
      </c>
      <c r="M36" s="182">
        <v>13</v>
      </c>
      <c r="N36" s="182">
        <v>31</v>
      </c>
      <c r="O36" s="183">
        <v>3.0006775723550483</v>
      </c>
      <c r="P36" s="183"/>
      <c r="Q36" s="185">
        <v>3.3112582781456954</v>
      </c>
      <c r="R36" s="183" t="s">
        <v>343</v>
      </c>
      <c r="S36" s="185">
        <v>3.4722222222222219</v>
      </c>
      <c r="T36" s="183" t="s">
        <v>343</v>
      </c>
      <c r="U36" s="185">
        <v>2.050380785002929</v>
      </c>
      <c r="V36" s="183" t="s">
        <v>343</v>
      </c>
      <c r="W36" s="185">
        <v>2.1580345285524567</v>
      </c>
      <c r="X36" s="183" t="s">
        <v>343</v>
      </c>
      <c r="Y36" s="185">
        <v>3.875</v>
      </c>
      <c r="Z36" s="178"/>
    </row>
    <row r="37" spans="1:26" s="184" customFormat="1" x14ac:dyDescent="0.45">
      <c r="A37" s="180">
        <v>2020</v>
      </c>
      <c r="B37" s="181" t="s">
        <v>46</v>
      </c>
      <c r="C37" s="182">
        <v>4613</v>
      </c>
      <c r="D37" s="182">
        <v>216</v>
      </c>
      <c r="E37" s="182">
        <v>500</v>
      </c>
      <c r="F37" s="182">
        <v>892</v>
      </c>
      <c r="G37" s="182">
        <v>1417</v>
      </c>
      <c r="H37" s="182">
        <v>1588</v>
      </c>
      <c r="I37" s="182">
        <v>7</v>
      </c>
      <c r="J37" s="182">
        <v>0</v>
      </c>
      <c r="K37" s="182">
        <v>0</v>
      </c>
      <c r="L37" s="182">
        <v>2</v>
      </c>
      <c r="M37" s="182">
        <v>5</v>
      </c>
      <c r="N37" s="182">
        <v>0</v>
      </c>
      <c r="O37" s="183">
        <v>1.5174506828528074</v>
      </c>
      <c r="P37" s="183" t="s">
        <v>343</v>
      </c>
      <c r="Q37" s="183" t="s">
        <v>244</v>
      </c>
      <c r="R37" s="183"/>
      <c r="S37" s="185" t="s">
        <v>244</v>
      </c>
      <c r="T37" s="185"/>
      <c r="U37" s="185" t="s">
        <v>343</v>
      </c>
      <c r="V37" s="185"/>
      <c r="W37" s="185">
        <v>3.5285815102328866</v>
      </c>
      <c r="X37" s="183" t="s">
        <v>343</v>
      </c>
      <c r="Y37" s="185" t="s">
        <v>244</v>
      </c>
      <c r="Z37" s="178"/>
    </row>
    <row r="38" spans="1:26" s="93" customFormat="1" x14ac:dyDescent="0.45">
      <c r="A38" s="180">
        <v>2020</v>
      </c>
      <c r="B38" s="181" t="s">
        <v>50</v>
      </c>
      <c r="C38" s="182">
        <v>3526</v>
      </c>
      <c r="D38" s="182">
        <v>258</v>
      </c>
      <c r="E38" s="182">
        <v>406</v>
      </c>
      <c r="F38" s="182">
        <v>634</v>
      </c>
      <c r="G38" s="182">
        <v>1029</v>
      </c>
      <c r="H38" s="182">
        <v>1199</v>
      </c>
      <c r="I38" s="182">
        <v>9</v>
      </c>
      <c r="J38" s="182">
        <v>0</v>
      </c>
      <c r="K38" s="182">
        <v>1</v>
      </c>
      <c r="L38" s="182">
        <v>0</v>
      </c>
      <c r="M38" s="182">
        <v>6</v>
      </c>
      <c r="N38" s="182">
        <v>2</v>
      </c>
      <c r="O38" s="183">
        <v>2.5524673851389679</v>
      </c>
      <c r="P38" s="183" t="s">
        <v>343</v>
      </c>
      <c r="Q38" s="183" t="s">
        <v>244</v>
      </c>
      <c r="R38" s="183"/>
      <c r="S38" s="183" t="s">
        <v>343</v>
      </c>
      <c r="T38" s="183"/>
      <c r="U38" s="185" t="s">
        <v>244</v>
      </c>
      <c r="V38" s="185"/>
      <c r="W38" s="185">
        <v>5.8309037900874632</v>
      </c>
      <c r="X38" s="183" t="s">
        <v>343</v>
      </c>
      <c r="Y38" s="185" t="s">
        <v>343</v>
      </c>
      <c r="Z38" s="178"/>
    </row>
    <row r="39" spans="1:26" s="93" customFormat="1" x14ac:dyDescent="0.45">
      <c r="A39" s="180">
        <v>2020</v>
      </c>
      <c r="B39" s="181" t="s">
        <v>48</v>
      </c>
      <c r="C39" s="182">
        <v>38915</v>
      </c>
      <c r="D39" s="182">
        <v>6921</v>
      </c>
      <c r="E39" s="182">
        <v>7171</v>
      </c>
      <c r="F39" s="182">
        <v>7649</v>
      </c>
      <c r="G39" s="182">
        <v>8627</v>
      </c>
      <c r="H39" s="182">
        <v>8547</v>
      </c>
      <c r="I39" s="182">
        <v>71</v>
      </c>
      <c r="J39" s="182">
        <v>10</v>
      </c>
      <c r="K39" s="182">
        <v>8</v>
      </c>
      <c r="L39" s="182">
        <v>16</v>
      </c>
      <c r="M39" s="182">
        <v>15</v>
      </c>
      <c r="N39" s="182">
        <v>22</v>
      </c>
      <c r="O39" s="183">
        <v>1.824489271489143</v>
      </c>
      <c r="P39" s="183"/>
      <c r="Q39" s="185">
        <v>1.4448779078167895</v>
      </c>
      <c r="R39" s="183" t="s">
        <v>343</v>
      </c>
      <c r="S39" s="185">
        <v>1.1156045181982988</v>
      </c>
      <c r="T39" s="183" t="s">
        <v>343</v>
      </c>
      <c r="U39" s="185">
        <v>2.0917767028369725</v>
      </c>
      <c r="V39" s="183" t="s">
        <v>343</v>
      </c>
      <c r="W39" s="185">
        <v>1.7387272516517909</v>
      </c>
      <c r="X39" s="183" t="s">
        <v>343</v>
      </c>
      <c r="Y39" s="185">
        <v>2.574002574002574</v>
      </c>
      <c r="Z39" s="178"/>
    </row>
    <row r="40" spans="1:26" s="83" customFormat="1" x14ac:dyDescent="0.45">
      <c r="A40" s="180">
        <v>2020</v>
      </c>
      <c r="B40" s="181" t="s">
        <v>36</v>
      </c>
      <c r="C40" s="182">
        <v>17125</v>
      </c>
      <c r="D40" s="182">
        <v>2272</v>
      </c>
      <c r="E40" s="182">
        <v>2520</v>
      </c>
      <c r="F40" s="182">
        <v>3214</v>
      </c>
      <c r="G40" s="182">
        <v>4207</v>
      </c>
      <c r="H40" s="182">
        <v>4912</v>
      </c>
      <c r="I40" s="182">
        <v>27</v>
      </c>
      <c r="J40" s="182">
        <v>1</v>
      </c>
      <c r="K40" s="182">
        <v>5</v>
      </c>
      <c r="L40" s="182">
        <v>5</v>
      </c>
      <c r="M40" s="182">
        <v>13</v>
      </c>
      <c r="N40" s="182">
        <v>3</v>
      </c>
      <c r="O40" s="183">
        <v>1.5766423357664234</v>
      </c>
      <c r="P40" s="183"/>
      <c r="Q40" s="183" t="s">
        <v>343</v>
      </c>
      <c r="R40" s="183"/>
      <c r="S40" s="185">
        <v>1.984126984126984</v>
      </c>
      <c r="T40" s="183" t="s">
        <v>343</v>
      </c>
      <c r="U40" s="185">
        <v>1.5556938394523958</v>
      </c>
      <c r="V40" s="183" t="s">
        <v>343</v>
      </c>
      <c r="W40" s="185">
        <v>3.0900879486570001</v>
      </c>
      <c r="X40" s="183" t="s">
        <v>343</v>
      </c>
      <c r="Y40" s="185">
        <v>0.61074918566775238</v>
      </c>
      <c r="Z40" s="178" t="s">
        <v>343</v>
      </c>
    </row>
    <row r="41" spans="1:26" s="83" customFormat="1" x14ac:dyDescent="0.45">
      <c r="A41" s="180">
        <v>2020</v>
      </c>
      <c r="B41" s="181" t="s">
        <v>41</v>
      </c>
      <c r="C41" s="182">
        <v>466113</v>
      </c>
      <c r="D41" s="182">
        <v>105354</v>
      </c>
      <c r="E41" s="182">
        <v>101229</v>
      </c>
      <c r="F41" s="182">
        <v>91926</v>
      </c>
      <c r="G41" s="182">
        <v>84268</v>
      </c>
      <c r="H41" s="182">
        <v>83336</v>
      </c>
      <c r="I41" s="182">
        <v>703</v>
      </c>
      <c r="J41" s="182">
        <v>111</v>
      </c>
      <c r="K41" s="182">
        <v>139</v>
      </c>
      <c r="L41" s="182">
        <v>136</v>
      </c>
      <c r="M41" s="182">
        <v>152</v>
      </c>
      <c r="N41" s="182">
        <v>165</v>
      </c>
      <c r="O41" s="183">
        <v>1.5082179643133746</v>
      </c>
      <c r="P41" s="183"/>
      <c r="Q41" s="185">
        <v>1.0535907511817302</v>
      </c>
      <c r="R41" s="185"/>
      <c r="S41" s="185">
        <v>1.3731243023244328</v>
      </c>
      <c r="T41" s="185"/>
      <c r="U41" s="185">
        <v>1.4794508626503928</v>
      </c>
      <c r="V41" s="185"/>
      <c r="W41" s="185">
        <v>1.8037689277068401</v>
      </c>
      <c r="X41" s="185"/>
      <c r="Y41" s="185">
        <v>1.9799366420274549</v>
      </c>
      <c r="Z41" s="178"/>
    </row>
    <row r="42" spans="1:26" s="83" customFormat="1" x14ac:dyDescent="0.45">
      <c r="A42" s="180">
        <v>2020</v>
      </c>
      <c r="B42" s="181" t="s">
        <v>47</v>
      </c>
      <c r="C42" s="182">
        <v>62745</v>
      </c>
      <c r="D42" s="182">
        <v>13779</v>
      </c>
      <c r="E42" s="182">
        <v>12187</v>
      </c>
      <c r="F42" s="182">
        <v>11815</v>
      </c>
      <c r="G42" s="182">
        <v>12130</v>
      </c>
      <c r="H42" s="182">
        <v>12834</v>
      </c>
      <c r="I42" s="182">
        <v>23</v>
      </c>
      <c r="J42" s="182">
        <v>6</v>
      </c>
      <c r="K42" s="182">
        <v>3</v>
      </c>
      <c r="L42" s="182">
        <v>4</v>
      </c>
      <c r="M42" s="182">
        <v>4</v>
      </c>
      <c r="N42" s="182">
        <v>6</v>
      </c>
      <c r="O42" s="183">
        <v>0.36656307275480121</v>
      </c>
      <c r="P42" s="183"/>
      <c r="Q42" s="185">
        <v>0.43544524276072283</v>
      </c>
      <c r="R42" s="183" t="s">
        <v>343</v>
      </c>
      <c r="S42" s="185">
        <v>0.24616394518749488</v>
      </c>
      <c r="T42" s="183" t="s">
        <v>343</v>
      </c>
      <c r="U42" s="185">
        <v>0.33855268726195514</v>
      </c>
      <c r="V42" s="183" t="s">
        <v>343</v>
      </c>
      <c r="W42" s="185">
        <v>0.32976092333058532</v>
      </c>
      <c r="X42" s="183" t="s">
        <v>343</v>
      </c>
      <c r="Y42" s="185">
        <v>0.4675081813931744</v>
      </c>
      <c r="Z42" s="178" t="s">
        <v>343</v>
      </c>
    </row>
    <row r="43" spans="1:26" s="93" customFormat="1" x14ac:dyDescent="0.45">
      <c r="A43" s="175">
        <v>2019</v>
      </c>
      <c r="B43" s="176" t="s">
        <v>42</v>
      </c>
      <c r="C43" s="141">
        <v>711847</v>
      </c>
      <c r="D43" s="141">
        <v>141387</v>
      </c>
      <c r="E43" s="141">
        <v>143492</v>
      </c>
      <c r="F43" s="141">
        <v>143341</v>
      </c>
      <c r="G43" s="141">
        <v>140878</v>
      </c>
      <c r="H43" s="141">
        <v>142749</v>
      </c>
      <c r="I43" s="141">
        <v>1155</v>
      </c>
      <c r="J43" s="141">
        <v>169</v>
      </c>
      <c r="K43" s="141">
        <v>192</v>
      </c>
      <c r="L43" s="141">
        <v>230</v>
      </c>
      <c r="M43" s="141">
        <v>269</v>
      </c>
      <c r="N43" s="141">
        <v>295</v>
      </c>
      <c r="O43" s="177">
        <v>1.6225396749582424</v>
      </c>
      <c r="P43" s="177"/>
      <c r="Q43" s="186">
        <v>1.1953008409542603</v>
      </c>
      <c r="R43" s="186"/>
      <c r="S43" s="186">
        <v>1.3380536894042874</v>
      </c>
      <c r="T43" s="186"/>
      <c r="U43" s="186">
        <v>1.6045653372028936</v>
      </c>
      <c r="V43" s="186"/>
      <c r="W43" s="186">
        <v>1.9094535697553914</v>
      </c>
      <c r="X43" s="186"/>
      <c r="Y43" s="186">
        <v>2.0665643892426568</v>
      </c>
      <c r="Z43" s="178"/>
    </row>
    <row r="44" spans="1:26" s="83" customFormat="1" x14ac:dyDescent="0.45">
      <c r="A44" s="180">
        <v>2019</v>
      </c>
      <c r="B44" s="181" t="s">
        <v>43</v>
      </c>
      <c r="C44" s="182">
        <v>9316</v>
      </c>
      <c r="D44" s="182">
        <v>407</v>
      </c>
      <c r="E44" s="182">
        <v>755</v>
      </c>
      <c r="F44" s="182">
        <v>1749</v>
      </c>
      <c r="G44" s="182">
        <v>2862</v>
      </c>
      <c r="H44" s="182">
        <v>3543</v>
      </c>
      <c r="I44" s="182">
        <v>27</v>
      </c>
      <c r="J44" s="182">
        <v>0</v>
      </c>
      <c r="K44" s="182">
        <v>4</v>
      </c>
      <c r="L44" s="182">
        <v>8</v>
      </c>
      <c r="M44" s="182">
        <v>7</v>
      </c>
      <c r="N44" s="182">
        <v>8</v>
      </c>
      <c r="O44" s="183">
        <v>2.8982395878059255</v>
      </c>
      <c r="P44" s="183"/>
      <c r="Q44" s="183" t="s">
        <v>244</v>
      </c>
      <c r="R44" s="183"/>
      <c r="S44" s="185">
        <v>5.298013245033113</v>
      </c>
      <c r="T44" s="183" t="s">
        <v>343</v>
      </c>
      <c r="U44" s="185">
        <v>4.5740423098913663</v>
      </c>
      <c r="V44" s="183" t="s">
        <v>343</v>
      </c>
      <c r="W44" s="185">
        <v>2.4458420684835778</v>
      </c>
      <c r="X44" s="183" t="s">
        <v>343</v>
      </c>
      <c r="Y44" s="185">
        <v>2.2579734688117417</v>
      </c>
      <c r="Z44" s="178" t="s">
        <v>343</v>
      </c>
    </row>
    <row r="45" spans="1:26" s="83" customFormat="1" x14ac:dyDescent="0.45">
      <c r="A45" s="180">
        <v>2019</v>
      </c>
      <c r="B45" s="181" t="s">
        <v>44</v>
      </c>
      <c r="C45" s="182">
        <v>20523</v>
      </c>
      <c r="D45" s="182">
        <v>3578</v>
      </c>
      <c r="E45" s="182">
        <v>4607</v>
      </c>
      <c r="F45" s="182">
        <v>5751</v>
      </c>
      <c r="G45" s="182">
        <v>4142</v>
      </c>
      <c r="H45" s="182">
        <v>2445</v>
      </c>
      <c r="I45" s="182">
        <v>37</v>
      </c>
      <c r="J45" s="182">
        <v>5</v>
      </c>
      <c r="K45" s="182">
        <v>7</v>
      </c>
      <c r="L45" s="182">
        <v>10</v>
      </c>
      <c r="M45" s="182">
        <v>9</v>
      </c>
      <c r="N45" s="182">
        <v>6</v>
      </c>
      <c r="O45" s="183">
        <v>1.8028553330409784</v>
      </c>
      <c r="P45" s="183"/>
      <c r="Q45" s="185">
        <v>1.397428731134712</v>
      </c>
      <c r="R45" s="183" t="s">
        <v>343</v>
      </c>
      <c r="S45" s="185">
        <v>1.5194269589754721</v>
      </c>
      <c r="T45" s="183" t="s">
        <v>343</v>
      </c>
      <c r="U45" s="185">
        <v>1.738828029907842</v>
      </c>
      <c r="V45" s="183" t="s">
        <v>343</v>
      </c>
      <c r="W45" s="185">
        <v>2.1728633510381457</v>
      </c>
      <c r="X45" s="183" t="s">
        <v>343</v>
      </c>
      <c r="Y45" s="185">
        <v>2.4539877300613497</v>
      </c>
      <c r="Z45" s="178" t="s">
        <v>343</v>
      </c>
    </row>
    <row r="46" spans="1:26" s="83" customFormat="1" x14ac:dyDescent="0.45">
      <c r="A46" s="180">
        <v>2019</v>
      </c>
      <c r="B46" s="181" t="s">
        <v>45</v>
      </c>
      <c r="C46" s="182">
        <v>27636</v>
      </c>
      <c r="D46" s="182">
        <v>1847</v>
      </c>
      <c r="E46" s="182">
        <v>2980</v>
      </c>
      <c r="F46" s="182">
        <v>6265</v>
      </c>
      <c r="G46" s="182">
        <v>9204</v>
      </c>
      <c r="H46" s="182">
        <v>7340</v>
      </c>
      <c r="I46" s="182">
        <v>94</v>
      </c>
      <c r="J46" s="182">
        <v>2</v>
      </c>
      <c r="K46" s="182">
        <v>7</v>
      </c>
      <c r="L46" s="182">
        <v>23</v>
      </c>
      <c r="M46" s="182">
        <v>36</v>
      </c>
      <c r="N46" s="182">
        <v>26</v>
      </c>
      <c r="O46" s="183">
        <v>3.4013605442176869</v>
      </c>
      <c r="P46" s="183"/>
      <c r="Q46" s="183" t="s">
        <v>343</v>
      </c>
      <c r="R46" s="183"/>
      <c r="S46" s="185">
        <v>2.348993288590604</v>
      </c>
      <c r="T46" s="183" t="s">
        <v>343</v>
      </c>
      <c r="U46" s="185">
        <v>3.671189146049481</v>
      </c>
      <c r="V46" s="185"/>
      <c r="W46" s="185">
        <v>3.9113428943937421</v>
      </c>
      <c r="X46" s="185"/>
      <c r="Y46" s="185">
        <v>3.542234332425068</v>
      </c>
      <c r="Z46" s="178"/>
    </row>
    <row r="47" spans="1:26" x14ac:dyDescent="0.45">
      <c r="A47" s="180">
        <v>2019</v>
      </c>
      <c r="B47" s="181" t="s">
        <v>49</v>
      </c>
      <c r="C47" s="182">
        <v>13262</v>
      </c>
      <c r="D47" s="182">
        <v>1648</v>
      </c>
      <c r="E47" s="182">
        <v>2389</v>
      </c>
      <c r="F47" s="182">
        <v>3161</v>
      </c>
      <c r="G47" s="182">
        <v>3276</v>
      </c>
      <c r="H47" s="182">
        <v>2788</v>
      </c>
      <c r="I47" s="182">
        <v>24</v>
      </c>
      <c r="J47" s="182">
        <v>2</v>
      </c>
      <c r="K47" s="182">
        <v>5</v>
      </c>
      <c r="L47" s="182">
        <v>5</v>
      </c>
      <c r="M47" s="182">
        <v>8</v>
      </c>
      <c r="N47" s="182">
        <v>4</v>
      </c>
      <c r="O47" s="183">
        <v>1.8096817976172523</v>
      </c>
      <c r="P47" s="183"/>
      <c r="Q47" s="183" t="s">
        <v>343</v>
      </c>
      <c r="R47" s="183"/>
      <c r="S47" s="185">
        <v>2.0929259104227707</v>
      </c>
      <c r="T47" s="183" t="s">
        <v>343</v>
      </c>
      <c r="U47" s="185">
        <v>1.5817779183802594</v>
      </c>
      <c r="V47" s="183" t="s">
        <v>343</v>
      </c>
      <c r="W47" s="185">
        <v>2.4420024420024422</v>
      </c>
      <c r="X47" s="183" t="s">
        <v>343</v>
      </c>
      <c r="Y47" s="185">
        <v>1.4347202295552368</v>
      </c>
      <c r="Z47" s="178" t="s">
        <v>343</v>
      </c>
    </row>
    <row r="48" spans="1:26" x14ac:dyDescent="0.45">
      <c r="A48" s="180">
        <v>2019</v>
      </c>
      <c r="B48" s="181" t="s">
        <v>35</v>
      </c>
      <c r="C48" s="182">
        <v>21425</v>
      </c>
      <c r="D48" s="182">
        <v>1184</v>
      </c>
      <c r="E48" s="182">
        <v>2019</v>
      </c>
      <c r="F48" s="182">
        <v>3613</v>
      </c>
      <c r="G48" s="182">
        <v>6431</v>
      </c>
      <c r="H48" s="182">
        <v>8178</v>
      </c>
      <c r="I48" s="182">
        <v>50</v>
      </c>
      <c r="J48" s="182">
        <v>5</v>
      </c>
      <c r="K48" s="182">
        <v>2</v>
      </c>
      <c r="L48" s="182">
        <v>5</v>
      </c>
      <c r="M48" s="182">
        <v>16</v>
      </c>
      <c r="N48" s="182">
        <v>22</v>
      </c>
      <c r="O48" s="183">
        <v>2.3337222870478409</v>
      </c>
      <c r="P48" s="183"/>
      <c r="Q48" s="185">
        <v>4.2229729729729728</v>
      </c>
      <c r="R48" s="183" t="s">
        <v>343</v>
      </c>
      <c r="S48" s="183" t="s">
        <v>343</v>
      </c>
      <c r="T48" s="183"/>
      <c r="U48" s="185">
        <v>1.3838915029061722</v>
      </c>
      <c r="V48" s="183" t="s">
        <v>343</v>
      </c>
      <c r="W48" s="185">
        <v>2.4879489970455606</v>
      </c>
      <c r="X48" s="183" t="s">
        <v>343</v>
      </c>
      <c r="Y48" s="185">
        <v>2.6901442895573489</v>
      </c>
      <c r="Z48" s="178"/>
    </row>
    <row r="49" spans="1:26" x14ac:dyDescent="0.45">
      <c r="A49" s="180">
        <v>2019</v>
      </c>
      <c r="B49" s="181" t="s">
        <v>46</v>
      </c>
      <c r="C49" s="182">
        <v>5129</v>
      </c>
      <c r="D49" s="182">
        <v>270</v>
      </c>
      <c r="E49" s="182">
        <v>512</v>
      </c>
      <c r="F49" s="182">
        <v>1001</v>
      </c>
      <c r="G49" s="182">
        <v>1520</v>
      </c>
      <c r="H49" s="182">
        <v>1826</v>
      </c>
      <c r="I49" s="182">
        <v>13</v>
      </c>
      <c r="J49" s="182">
        <v>0</v>
      </c>
      <c r="K49" s="182">
        <v>1</v>
      </c>
      <c r="L49" s="182">
        <v>2</v>
      </c>
      <c r="M49" s="182">
        <v>6</v>
      </c>
      <c r="N49" s="182">
        <v>4</v>
      </c>
      <c r="O49" s="183">
        <v>2.5346071358939368</v>
      </c>
      <c r="P49" s="183" t="s">
        <v>343</v>
      </c>
      <c r="Q49" s="183" t="s">
        <v>244</v>
      </c>
      <c r="R49" s="183"/>
      <c r="S49" s="183" t="s">
        <v>343</v>
      </c>
      <c r="T49" s="183"/>
      <c r="U49" s="185" t="s">
        <v>343</v>
      </c>
      <c r="V49" s="185"/>
      <c r="W49" s="185">
        <v>3.9473684210526319</v>
      </c>
      <c r="X49" s="183" t="s">
        <v>343</v>
      </c>
      <c r="Y49" s="185">
        <v>2.190580503833516</v>
      </c>
      <c r="Z49" s="178" t="s">
        <v>343</v>
      </c>
    </row>
    <row r="50" spans="1:26" x14ac:dyDescent="0.45">
      <c r="A50" s="180">
        <v>2019</v>
      </c>
      <c r="B50" s="181" t="s">
        <v>50</v>
      </c>
      <c r="C50" s="182">
        <v>3635</v>
      </c>
      <c r="D50" s="182">
        <v>203</v>
      </c>
      <c r="E50" s="182">
        <v>349</v>
      </c>
      <c r="F50" s="182">
        <v>674</v>
      </c>
      <c r="G50" s="182">
        <v>1003</v>
      </c>
      <c r="H50" s="182">
        <v>1406</v>
      </c>
      <c r="I50" s="182">
        <v>7</v>
      </c>
      <c r="J50" s="182">
        <v>1</v>
      </c>
      <c r="K50" s="182">
        <v>1</v>
      </c>
      <c r="L50" s="182">
        <v>1</v>
      </c>
      <c r="M50" s="182">
        <v>1</v>
      </c>
      <c r="N50" s="182">
        <v>3</v>
      </c>
      <c r="O50" s="183">
        <v>1.9257221458046767</v>
      </c>
      <c r="P50" s="183" t="s">
        <v>343</v>
      </c>
      <c r="Q50" s="183" t="s">
        <v>343</v>
      </c>
      <c r="R50" s="183"/>
      <c r="S50" s="183" t="s">
        <v>343</v>
      </c>
      <c r="T50" s="183"/>
      <c r="U50" s="185" t="s">
        <v>343</v>
      </c>
      <c r="V50" s="185"/>
      <c r="W50" s="185" t="s">
        <v>343</v>
      </c>
      <c r="X50" s="185"/>
      <c r="Y50" s="185">
        <v>2.1337126600284497</v>
      </c>
      <c r="Z50" s="178" t="s">
        <v>343</v>
      </c>
    </row>
    <row r="51" spans="1:26" x14ac:dyDescent="0.45">
      <c r="A51" s="180">
        <v>2019</v>
      </c>
      <c r="B51" s="181" t="s">
        <v>48</v>
      </c>
      <c r="C51" s="182">
        <v>40616</v>
      </c>
      <c r="D51" s="182">
        <v>7139</v>
      </c>
      <c r="E51" s="182">
        <v>7469</v>
      </c>
      <c r="F51" s="182">
        <v>8118</v>
      </c>
      <c r="G51" s="182">
        <v>8901</v>
      </c>
      <c r="H51" s="182">
        <v>8989</v>
      </c>
      <c r="I51" s="182">
        <v>51</v>
      </c>
      <c r="J51" s="182">
        <v>7</v>
      </c>
      <c r="K51" s="182">
        <v>6</v>
      </c>
      <c r="L51" s="182">
        <v>12</v>
      </c>
      <c r="M51" s="182">
        <v>14</v>
      </c>
      <c r="N51" s="182">
        <v>12</v>
      </c>
      <c r="O51" s="183">
        <v>1.2556627929879851</v>
      </c>
      <c r="P51" s="183"/>
      <c r="Q51" s="185">
        <v>0.98052948592239819</v>
      </c>
      <c r="R51" s="183" t="s">
        <v>343</v>
      </c>
      <c r="S51" s="185">
        <v>0.803320390949257</v>
      </c>
      <c r="T51" s="183" t="s">
        <v>343</v>
      </c>
      <c r="U51" s="185">
        <v>1.4781966001478197</v>
      </c>
      <c r="V51" s="183" t="s">
        <v>343</v>
      </c>
      <c r="W51" s="185">
        <v>1.5728569823615324</v>
      </c>
      <c r="X51" s="183" t="s">
        <v>343</v>
      </c>
      <c r="Y51" s="185">
        <v>1.3349649571698743</v>
      </c>
      <c r="Z51" s="178" t="s">
        <v>343</v>
      </c>
    </row>
    <row r="52" spans="1:26" x14ac:dyDescent="0.45">
      <c r="A52" s="180">
        <v>2019</v>
      </c>
      <c r="B52" s="181" t="s">
        <v>36</v>
      </c>
      <c r="C52" s="182">
        <v>18933</v>
      </c>
      <c r="D52" s="182">
        <v>2520</v>
      </c>
      <c r="E52" s="182">
        <v>2926</v>
      </c>
      <c r="F52" s="182">
        <v>3652</v>
      </c>
      <c r="G52" s="182">
        <v>4627</v>
      </c>
      <c r="H52" s="182">
        <v>5208</v>
      </c>
      <c r="I52" s="182">
        <v>37</v>
      </c>
      <c r="J52" s="182">
        <v>4</v>
      </c>
      <c r="K52" s="182">
        <v>7</v>
      </c>
      <c r="L52" s="182">
        <v>4</v>
      </c>
      <c r="M52" s="182">
        <v>8</v>
      </c>
      <c r="N52" s="182">
        <v>14</v>
      </c>
      <c r="O52" s="183">
        <v>1.9542597580943328</v>
      </c>
      <c r="P52" s="183"/>
      <c r="Q52" s="185">
        <v>1.5873015873015872</v>
      </c>
      <c r="R52" s="183" t="s">
        <v>343</v>
      </c>
      <c r="S52" s="185">
        <v>2.3923444976076556</v>
      </c>
      <c r="T52" s="183" t="s">
        <v>343</v>
      </c>
      <c r="U52" s="185">
        <v>1.095290251916758</v>
      </c>
      <c r="V52" s="183" t="s">
        <v>343</v>
      </c>
      <c r="W52" s="185">
        <v>1.7289820618111087</v>
      </c>
      <c r="X52" s="183" t="s">
        <v>343</v>
      </c>
      <c r="Y52" s="185">
        <v>2.688172043010753</v>
      </c>
      <c r="Z52" s="178" t="s">
        <v>343</v>
      </c>
    </row>
    <row r="53" spans="1:26" x14ac:dyDescent="0.45">
      <c r="A53" s="180">
        <v>2019</v>
      </c>
      <c r="B53" s="181" t="s">
        <v>41</v>
      </c>
      <c r="C53" s="182">
        <v>495566</v>
      </c>
      <c r="D53" s="182">
        <v>110306</v>
      </c>
      <c r="E53" s="182">
        <v>108222</v>
      </c>
      <c r="F53" s="182">
        <v>98886</v>
      </c>
      <c r="G53" s="182">
        <v>88436</v>
      </c>
      <c r="H53" s="182">
        <v>89716</v>
      </c>
      <c r="I53" s="182">
        <v>799</v>
      </c>
      <c r="J53" s="182">
        <v>142</v>
      </c>
      <c r="K53" s="182">
        <v>149</v>
      </c>
      <c r="L53" s="182">
        <v>157</v>
      </c>
      <c r="M53" s="182">
        <v>161</v>
      </c>
      <c r="N53" s="182">
        <v>190</v>
      </c>
      <c r="O53" s="183">
        <v>1.6122978573994182</v>
      </c>
      <c r="P53" s="183"/>
      <c r="Q53" s="185">
        <v>1.2873279785324461</v>
      </c>
      <c r="R53" s="185"/>
      <c r="S53" s="185">
        <v>1.3767995416828371</v>
      </c>
      <c r="T53" s="185"/>
      <c r="U53" s="185">
        <v>1.5876868313006898</v>
      </c>
      <c r="V53" s="185"/>
      <c r="W53" s="185">
        <v>1.8205255778189877</v>
      </c>
      <c r="X53" s="185"/>
      <c r="Y53" s="185">
        <v>2.1177939275045699</v>
      </c>
      <c r="Z53" s="178"/>
    </row>
    <row r="54" spans="1:26" x14ac:dyDescent="0.45">
      <c r="A54" s="180">
        <v>2019</v>
      </c>
      <c r="B54" s="181" t="s">
        <v>47</v>
      </c>
      <c r="C54" s="182">
        <v>55806</v>
      </c>
      <c r="D54" s="182">
        <v>12285</v>
      </c>
      <c r="E54" s="182">
        <v>11264</v>
      </c>
      <c r="F54" s="182">
        <v>10471</v>
      </c>
      <c r="G54" s="182">
        <v>10476</v>
      </c>
      <c r="H54" s="182">
        <v>11310</v>
      </c>
      <c r="I54" s="182">
        <v>16</v>
      </c>
      <c r="J54" s="182">
        <v>1</v>
      </c>
      <c r="K54" s="182">
        <v>3</v>
      </c>
      <c r="L54" s="182">
        <v>3</v>
      </c>
      <c r="M54" s="182">
        <v>3</v>
      </c>
      <c r="N54" s="182">
        <v>6</v>
      </c>
      <c r="O54" s="183">
        <v>0.2867075224886213</v>
      </c>
      <c r="P54" s="183" t="s">
        <v>343</v>
      </c>
      <c r="Q54" s="183" t="s">
        <v>343</v>
      </c>
      <c r="R54" s="183"/>
      <c r="S54" s="185">
        <v>0.26633522727272724</v>
      </c>
      <c r="T54" s="183" t="s">
        <v>343</v>
      </c>
      <c r="U54" s="185">
        <v>0.28650558685894378</v>
      </c>
      <c r="V54" s="183" t="s">
        <v>343</v>
      </c>
      <c r="W54" s="185">
        <v>0.28636884306987404</v>
      </c>
      <c r="X54" s="183" t="s">
        <v>343</v>
      </c>
      <c r="Y54" s="185">
        <v>0.53050397877984079</v>
      </c>
      <c r="Z54" s="178" t="s">
        <v>343</v>
      </c>
    </row>
    <row r="55" spans="1:26" s="118" customFormat="1" x14ac:dyDescent="0.45">
      <c r="A55" s="175">
        <v>2018</v>
      </c>
      <c r="B55" s="176" t="s">
        <v>42</v>
      </c>
      <c r="C55" s="141">
        <v>730553</v>
      </c>
      <c r="D55" s="141">
        <v>147791</v>
      </c>
      <c r="E55" s="141">
        <v>144241</v>
      </c>
      <c r="F55" s="141">
        <v>147393</v>
      </c>
      <c r="G55" s="141">
        <v>145506</v>
      </c>
      <c r="H55" s="141">
        <v>145622</v>
      </c>
      <c r="I55" s="141">
        <v>1198</v>
      </c>
      <c r="J55" s="141">
        <v>182</v>
      </c>
      <c r="K55" s="141">
        <v>202</v>
      </c>
      <c r="L55" s="141">
        <v>235</v>
      </c>
      <c r="M55" s="141">
        <v>259</v>
      </c>
      <c r="N55" s="141">
        <v>320</v>
      </c>
      <c r="O55" s="177">
        <v>1.6398536451154127</v>
      </c>
      <c r="P55" s="177"/>
      <c r="Q55" s="186">
        <v>1.2314687633211765</v>
      </c>
      <c r="R55" s="186"/>
      <c r="S55" s="186">
        <v>1.4004339958818921</v>
      </c>
      <c r="T55" s="186"/>
      <c r="U55" s="186">
        <v>1.5943769378464376</v>
      </c>
      <c r="V55" s="186"/>
      <c r="W55" s="186">
        <v>1.7799953266531965</v>
      </c>
      <c r="X55" s="186"/>
      <c r="Y55" s="186">
        <v>2.19747016247545</v>
      </c>
      <c r="Z55" s="178"/>
    </row>
    <row r="56" spans="1:26" x14ac:dyDescent="0.45">
      <c r="A56" s="180">
        <v>2018</v>
      </c>
      <c r="B56" s="181" t="s">
        <v>43</v>
      </c>
      <c r="C56" s="182">
        <v>9428</v>
      </c>
      <c r="D56" s="182">
        <v>433</v>
      </c>
      <c r="E56" s="182">
        <v>698</v>
      </c>
      <c r="F56" s="182">
        <v>1784</v>
      </c>
      <c r="G56" s="182">
        <v>2971</v>
      </c>
      <c r="H56" s="182">
        <v>3542</v>
      </c>
      <c r="I56" s="182">
        <v>17</v>
      </c>
      <c r="J56" s="182">
        <v>1</v>
      </c>
      <c r="K56" s="182">
        <v>0</v>
      </c>
      <c r="L56" s="182">
        <v>5</v>
      </c>
      <c r="M56" s="182">
        <v>4</v>
      </c>
      <c r="N56" s="182">
        <v>7</v>
      </c>
      <c r="O56" s="183">
        <v>1.8031395842172253</v>
      </c>
      <c r="P56" s="183" t="s">
        <v>343</v>
      </c>
      <c r="Q56" s="183" t="s">
        <v>343</v>
      </c>
      <c r="R56" s="183"/>
      <c r="S56" s="185" t="s">
        <v>244</v>
      </c>
      <c r="T56" s="185"/>
      <c r="U56" s="185">
        <v>2.8026905829596411</v>
      </c>
      <c r="V56" s="183" t="s">
        <v>343</v>
      </c>
      <c r="W56" s="185">
        <v>1.3463480309660047</v>
      </c>
      <c r="X56" s="183" t="s">
        <v>343</v>
      </c>
      <c r="Y56" s="185">
        <v>1.9762845849802371</v>
      </c>
      <c r="Z56" s="178" t="s">
        <v>343</v>
      </c>
    </row>
    <row r="57" spans="1:26" x14ac:dyDescent="0.45">
      <c r="A57" s="180">
        <v>2018</v>
      </c>
      <c r="B57" s="181" t="s">
        <v>44</v>
      </c>
      <c r="C57" s="182">
        <v>19970</v>
      </c>
      <c r="D57" s="182">
        <v>3637</v>
      </c>
      <c r="E57" s="182">
        <v>4457</v>
      </c>
      <c r="F57" s="182">
        <v>5521</v>
      </c>
      <c r="G57" s="182">
        <v>4011</v>
      </c>
      <c r="H57" s="182">
        <v>2344</v>
      </c>
      <c r="I57" s="182">
        <v>40</v>
      </c>
      <c r="J57" s="182">
        <v>6</v>
      </c>
      <c r="K57" s="182">
        <v>5</v>
      </c>
      <c r="L57" s="182">
        <v>13</v>
      </c>
      <c r="M57" s="182">
        <v>8</v>
      </c>
      <c r="N57" s="182">
        <v>8</v>
      </c>
      <c r="O57" s="183">
        <v>2.0030045067601399</v>
      </c>
      <c r="P57" s="183"/>
      <c r="Q57" s="185">
        <v>1.6497113005224084</v>
      </c>
      <c r="R57" s="183" t="s">
        <v>343</v>
      </c>
      <c r="S57" s="185">
        <v>1.1218308279111511</v>
      </c>
      <c r="T57" s="183" t="s">
        <v>343</v>
      </c>
      <c r="U57" s="185">
        <v>2.3546458974823401</v>
      </c>
      <c r="V57" s="183" t="s">
        <v>343</v>
      </c>
      <c r="W57" s="185">
        <v>1.9945150835203191</v>
      </c>
      <c r="X57" s="183" t="s">
        <v>343</v>
      </c>
      <c r="Y57" s="185">
        <v>3.4129692832764507</v>
      </c>
      <c r="Z57" s="178" t="s">
        <v>343</v>
      </c>
    </row>
    <row r="58" spans="1:26" x14ac:dyDescent="0.45">
      <c r="A58" s="180">
        <v>2018</v>
      </c>
      <c r="B58" s="181" t="s">
        <v>45</v>
      </c>
      <c r="C58" s="182">
        <v>26998</v>
      </c>
      <c r="D58" s="182">
        <v>1745</v>
      </c>
      <c r="E58" s="182">
        <v>2855</v>
      </c>
      <c r="F58" s="182">
        <v>6236</v>
      </c>
      <c r="G58" s="182">
        <v>8982</v>
      </c>
      <c r="H58" s="182">
        <v>7180</v>
      </c>
      <c r="I58" s="182">
        <v>94</v>
      </c>
      <c r="J58" s="182">
        <v>2</v>
      </c>
      <c r="K58" s="182">
        <v>13</v>
      </c>
      <c r="L58" s="182">
        <v>18</v>
      </c>
      <c r="M58" s="182">
        <v>37</v>
      </c>
      <c r="N58" s="182">
        <v>24</v>
      </c>
      <c r="O58" s="183">
        <v>3.4817393881028225</v>
      </c>
      <c r="P58" s="183"/>
      <c r="Q58" s="183" t="s">
        <v>343</v>
      </c>
      <c r="R58" s="183"/>
      <c r="S58" s="185">
        <v>4.5534150612959721</v>
      </c>
      <c r="T58" s="183" t="s">
        <v>343</v>
      </c>
      <c r="U58" s="185">
        <v>2.8864656831302118</v>
      </c>
      <c r="V58" s="183" t="s">
        <v>343</v>
      </c>
      <c r="W58" s="185">
        <v>4.1193498107325759</v>
      </c>
      <c r="X58" s="185"/>
      <c r="Y58" s="185">
        <v>3.3426183844011139</v>
      </c>
      <c r="Z58" s="178"/>
    </row>
    <row r="59" spans="1:26" x14ac:dyDescent="0.45">
      <c r="A59" s="180">
        <v>2018</v>
      </c>
      <c r="B59" s="181" t="s">
        <v>49</v>
      </c>
      <c r="C59" s="182">
        <v>12890</v>
      </c>
      <c r="D59" s="182">
        <v>1615</v>
      </c>
      <c r="E59" s="182">
        <v>2143</v>
      </c>
      <c r="F59" s="182">
        <v>3039</v>
      </c>
      <c r="G59" s="182">
        <v>3366</v>
      </c>
      <c r="H59" s="182">
        <v>2727</v>
      </c>
      <c r="I59" s="182">
        <v>31</v>
      </c>
      <c r="J59" s="182">
        <v>6</v>
      </c>
      <c r="K59" s="182">
        <v>7</v>
      </c>
      <c r="L59" s="182">
        <v>9</v>
      </c>
      <c r="M59" s="182">
        <v>5</v>
      </c>
      <c r="N59" s="182">
        <v>4</v>
      </c>
      <c r="O59" s="183">
        <v>2.4049650892164469</v>
      </c>
      <c r="P59" s="183"/>
      <c r="Q59" s="185">
        <v>3.7151702786377707</v>
      </c>
      <c r="R59" s="183" t="s">
        <v>343</v>
      </c>
      <c r="S59" s="185">
        <v>3.2664489034064395</v>
      </c>
      <c r="T59" s="183" t="s">
        <v>343</v>
      </c>
      <c r="U59" s="185">
        <v>2.9615004935834155</v>
      </c>
      <c r="V59" s="183" t="s">
        <v>343</v>
      </c>
      <c r="W59" s="185">
        <v>1.4854426619132501</v>
      </c>
      <c r="X59" s="183" t="s">
        <v>343</v>
      </c>
      <c r="Y59" s="185">
        <v>1.4668133480014669</v>
      </c>
      <c r="Z59" s="178" t="s">
        <v>343</v>
      </c>
    </row>
    <row r="60" spans="1:26" x14ac:dyDescent="0.45">
      <c r="A60" s="180">
        <v>2018</v>
      </c>
      <c r="B60" s="181" t="s">
        <v>35</v>
      </c>
      <c r="C60" s="182">
        <v>21497</v>
      </c>
      <c r="D60" s="182">
        <v>1186</v>
      </c>
      <c r="E60" s="182">
        <v>1924</v>
      </c>
      <c r="F60" s="182">
        <v>3638</v>
      </c>
      <c r="G60" s="182">
        <v>6505</v>
      </c>
      <c r="H60" s="182">
        <v>8244</v>
      </c>
      <c r="I60" s="182">
        <v>48</v>
      </c>
      <c r="J60" s="182">
        <v>1</v>
      </c>
      <c r="K60" s="182">
        <v>4</v>
      </c>
      <c r="L60" s="182">
        <v>9</v>
      </c>
      <c r="M60" s="182">
        <v>12</v>
      </c>
      <c r="N60" s="182">
        <v>22</v>
      </c>
      <c r="O60" s="183">
        <v>2.232869702749221</v>
      </c>
      <c r="P60" s="183"/>
      <c r="Q60" s="183" t="s">
        <v>343</v>
      </c>
      <c r="R60" s="183"/>
      <c r="S60" s="185">
        <v>2.0790020790020791</v>
      </c>
      <c r="T60" s="183" t="s">
        <v>343</v>
      </c>
      <c r="U60" s="185">
        <v>2.473886750962067</v>
      </c>
      <c r="V60" s="183" t="s">
        <v>343</v>
      </c>
      <c r="W60" s="185">
        <v>1.8447348193697155</v>
      </c>
      <c r="X60" s="183" t="s">
        <v>343</v>
      </c>
      <c r="Y60" s="185">
        <v>2.6686074721009221</v>
      </c>
      <c r="Z60" s="178"/>
    </row>
    <row r="61" spans="1:26" x14ac:dyDescent="0.45">
      <c r="A61" s="180">
        <v>2018</v>
      </c>
      <c r="B61" s="181" t="s">
        <v>46</v>
      </c>
      <c r="C61" s="182">
        <v>5170</v>
      </c>
      <c r="D61" s="182">
        <v>256</v>
      </c>
      <c r="E61" s="182">
        <v>514</v>
      </c>
      <c r="F61" s="182">
        <v>965</v>
      </c>
      <c r="G61" s="182">
        <v>1606</v>
      </c>
      <c r="H61" s="182">
        <v>1829</v>
      </c>
      <c r="I61" s="182">
        <v>16</v>
      </c>
      <c r="J61" s="182">
        <v>1</v>
      </c>
      <c r="K61" s="182">
        <v>0</v>
      </c>
      <c r="L61" s="182">
        <v>0</v>
      </c>
      <c r="M61" s="182">
        <v>4</v>
      </c>
      <c r="N61" s="182">
        <v>11</v>
      </c>
      <c r="O61" s="183">
        <v>3.094777562862669</v>
      </c>
      <c r="P61" s="183" t="s">
        <v>343</v>
      </c>
      <c r="Q61" s="183" t="s">
        <v>343</v>
      </c>
      <c r="R61" s="183"/>
      <c r="S61" s="185" t="s">
        <v>244</v>
      </c>
      <c r="T61" s="185"/>
      <c r="U61" s="185" t="s">
        <v>244</v>
      </c>
      <c r="V61" s="185"/>
      <c r="W61" s="185">
        <v>2.4906600249066004</v>
      </c>
      <c r="X61" s="183" t="s">
        <v>343</v>
      </c>
      <c r="Y61" s="185">
        <v>6.0142154182613448</v>
      </c>
      <c r="Z61" s="178" t="s">
        <v>343</v>
      </c>
    </row>
    <row r="62" spans="1:26" x14ac:dyDescent="0.45">
      <c r="A62" s="180">
        <v>2018</v>
      </c>
      <c r="B62" s="181" t="s">
        <v>50</v>
      </c>
      <c r="C62" s="182">
        <v>3831</v>
      </c>
      <c r="D62" s="182">
        <v>244</v>
      </c>
      <c r="E62" s="182">
        <v>395</v>
      </c>
      <c r="F62" s="182">
        <v>691</v>
      </c>
      <c r="G62" s="182">
        <v>1147</v>
      </c>
      <c r="H62" s="182">
        <v>1354</v>
      </c>
      <c r="I62" s="182">
        <v>9</v>
      </c>
      <c r="J62" s="182">
        <v>1</v>
      </c>
      <c r="K62" s="182">
        <v>1</v>
      </c>
      <c r="L62" s="182">
        <v>2</v>
      </c>
      <c r="M62" s="182">
        <v>2</v>
      </c>
      <c r="N62" s="182">
        <v>3</v>
      </c>
      <c r="O62" s="183">
        <v>2.3492560689115116</v>
      </c>
      <c r="P62" s="183" t="s">
        <v>343</v>
      </c>
      <c r="Q62" s="183" t="s">
        <v>343</v>
      </c>
      <c r="R62" s="183"/>
      <c r="S62" s="183" t="s">
        <v>343</v>
      </c>
      <c r="T62" s="183"/>
      <c r="U62" s="185" t="s">
        <v>343</v>
      </c>
      <c r="V62" s="185"/>
      <c r="W62" s="185" t="s">
        <v>343</v>
      </c>
      <c r="X62" s="185"/>
      <c r="Y62" s="185">
        <v>2.2156573116691285</v>
      </c>
      <c r="Z62" s="178" t="s">
        <v>343</v>
      </c>
    </row>
    <row r="63" spans="1:26" x14ac:dyDescent="0.45">
      <c r="A63" s="180">
        <v>2018</v>
      </c>
      <c r="B63" s="181" t="s">
        <v>48</v>
      </c>
      <c r="C63" s="182">
        <v>39768</v>
      </c>
      <c r="D63" s="182">
        <v>6921</v>
      </c>
      <c r="E63" s="182">
        <v>7237</v>
      </c>
      <c r="F63" s="182">
        <v>8231</v>
      </c>
      <c r="G63" s="182">
        <v>8784</v>
      </c>
      <c r="H63" s="182">
        <v>8595</v>
      </c>
      <c r="I63" s="182">
        <v>62</v>
      </c>
      <c r="J63" s="182">
        <v>7</v>
      </c>
      <c r="K63" s="182">
        <v>5</v>
      </c>
      <c r="L63" s="182">
        <v>12</v>
      </c>
      <c r="M63" s="182">
        <v>20</v>
      </c>
      <c r="N63" s="182">
        <v>18</v>
      </c>
      <c r="O63" s="183">
        <v>1.5590424461878896</v>
      </c>
      <c r="P63" s="183"/>
      <c r="Q63" s="185">
        <v>1.0114145354717525</v>
      </c>
      <c r="R63" s="183" t="s">
        <v>343</v>
      </c>
      <c r="S63" s="185">
        <v>0.69089401685781404</v>
      </c>
      <c r="T63" s="183" t="s">
        <v>343</v>
      </c>
      <c r="U63" s="185">
        <v>1.4579030494472116</v>
      </c>
      <c r="V63" s="183" t="s">
        <v>343</v>
      </c>
      <c r="W63" s="185">
        <v>2.2768670309653918</v>
      </c>
      <c r="X63" s="185"/>
      <c r="Y63" s="185">
        <v>2.0942408376963355</v>
      </c>
      <c r="Z63" s="178" t="s">
        <v>343</v>
      </c>
    </row>
    <row r="64" spans="1:26" x14ac:dyDescent="0.45">
      <c r="A64" s="180">
        <v>2018</v>
      </c>
      <c r="B64" s="181" t="s">
        <v>36</v>
      </c>
      <c r="C64" s="182">
        <v>19369</v>
      </c>
      <c r="D64" s="182">
        <v>2701</v>
      </c>
      <c r="E64" s="182">
        <v>2902</v>
      </c>
      <c r="F64" s="182">
        <v>3721</v>
      </c>
      <c r="G64" s="182">
        <v>4828</v>
      </c>
      <c r="H64" s="182">
        <v>5217</v>
      </c>
      <c r="I64" s="182">
        <v>26</v>
      </c>
      <c r="J64" s="182">
        <v>2</v>
      </c>
      <c r="K64" s="182">
        <v>2</v>
      </c>
      <c r="L64" s="182">
        <v>6</v>
      </c>
      <c r="M64" s="182">
        <v>8</v>
      </c>
      <c r="N64" s="182">
        <v>8</v>
      </c>
      <c r="O64" s="183">
        <v>1.3423511797201713</v>
      </c>
      <c r="P64" s="183"/>
      <c r="Q64" s="183" t="s">
        <v>343</v>
      </c>
      <c r="R64" s="183"/>
      <c r="S64" s="183" t="s">
        <v>343</v>
      </c>
      <c r="T64" s="183"/>
      <c r="U64" s="185">
        <v>1.6124697661918839</v>
      </c>
      <c r="V64" s="183" t="s">
        <v>343</v>
      </c>
      <c r="W64" s="185">
        <v>1.6570008285004141</v>
      </c>
      <c r="X64" s="183" t="s">
        <v>343</v>
      </c>
      <c r="Y64" s="185">
        <v>1.5334483419589802</v>
      </c>
      <c r="Z64" s="178" t="s">
        <v>343</v>
      </c>
    </row>
    <row r="65" spans="1:26" x14ac:dyDescent="0.45">
      <c r="A65" s="180">
        <v>2018</v>
      </c>
      <c r="B65" s="181" t="s">
        <v>41</v>
      </c>
      <c r="C65" s="182">
        <v>509667</v>
      </c>
      <c r="D65" s="182">
        <v>115318</v>
      </c>
      <c r="E65" s="182">
        <v>108844</v>
      </c>
      <c r="F65" s="182">
        <v>101616</v>
      </c>
      <c r="G65" s="182">
        <v>91645</v>
      </c>
      <c r="H65" s="182">
        <v>92244</v>
      </c>
      <c r="I65" s="182">
        <v>842</v>
      </c>
      <c r="J65" s="182">
        <v>154</v>
      </c>
      <c r="K65" s="182">
        <v>163</v>
      </c>
      <c r="L65" s="182">
        <v>160</v>
      </c>
      <c r="M65" s="182">
        <v>154</v>
      </c>
      <c r="N65" s="182">
        <v>211</v>
      </c>
      <c r="O65" s="183">
        <v>1.6520590895624006</v>
      </c>
      <c r="P65" s="183"/>
      <c r="Q65" s="185">
        <v>1.3354376593419934</v>
      </c>
      <c r="R65" s="185"/>
      <c r="S65" s="185">
        <v>1.4975561353864246</v>
      </c>
      <c r="T65" s="185"/>
      <c r="U65" s="185">
        <v>1.5745551881593449</v>
      </c>
      <c r="V65" s="185"/>
      <c r="W65" s="185">
        <v>1.6803971847891321</v>
      </c>
      <c r="X65" s="185"/>
      <c r="Y65" s="185">
        <v>2.2874116473700186</v>
      </c>
      <c r="Z65" s="178"/>
    </row>
    <row r="66" spans="1:26" x14ac:dyDescent="0.45">
      <c r="A66" s="180">
        <v>2018</v>
      </c>
      <c r="B66" s="181" t="s">
        <v>47</v>
      </c>
      <c r="C66" s="182">
        <v>61965</v>
      </c>
      <c r="D66" s="182">
        <v>13735</v>
      </c>
      <c r="E66" s="182">
        <v>12272</v>
      </c>
      <c r="F66" s="182">
        <v>11951</v>
      </c>
      <c r="G66" s="182">
        <v>11661</v>
      </c>
      <c r="H66" s="182">
        <v>12346</v>
      </c>
      <c r="I66" s="182">
        <v>13</v>
      </c>
      <c r="J66" s="182">
        <v>1</v>
      </c>
      <c r="K66" s="182">
        <v>2</v>
      </c>
      <c r="L66" s="182">
        <v>1</v>
      </c>
      <c r="M66" s="182">
        <v>5</v>
      </c>
      <c r="N66" s="182">
        <v>4</v>
      </c>
      <c r="O66" s="183">
        <v>0.20979585249737756</v>
      </c>
      <c r="P66" s="183" t="s">
        <v>343</v>
      </c>
      <c r="Q66" s="183" t="s">
        <v>343</v>
      </c>
      <c r="R66" s="183"/>
      <c r="S66" s="183" t="s">
        <v>343</v>
      </c>
      <c r="T66" s="183"/>
      <c r="U66" s="185" t="s">
        <v>343</v>
      </c>
      <c r="V66" s="185"/>
      <c r="W66" s="185">
        <v>0.4287796929937398</v>
      </c>
      <c r="X66" s="183" t="s">
        <v>343</v>
      </c>
      <c r="Y66" s="185">
        <v>0.32399157621901831</v>
      </c>
      <c r="Z66" s="178" t="s">
        <v>343</v>
      </c>
    </row>
    <row r="67" spans="1:26" s="118" customFormat="1" x14ac:dyDescent="0.45">
      <c r="A67" s="175">
        <v>2017</v>
      </c>
      <c r="B67" s="176" t="s">
        <v>42</v>
      </c>
      <c r="C67" s="141">
        <v>754613</v>
      </c>
      <c r="D67" s="141">
        <v>150564</v>
      </c>
      <c r="E67" s="141">
        <v>150474</v>
      </c>
      <c r="F67" s="141">
        <v>151452</v>
      </c>
      <c r="G67" s="141">
        <v>151363</v>
      </c>
      <c r="H67" s="141">
        <v>150760</v>
      </c>
      <c r="I67" s="141">
        <v>1263</v>
      </c>
      <c r="J67" s="141">
        <v>199</v>
      </c>
      <c r="K67" s="141">
        <v>212</v>
      </c>
      <c r="L67" s="141">
        <v>230</v>
      </c>
      <c r="M67" s="141">
        <v>310</v>
      </c>
      <c r="N67" s="141">
        <v>312</v>
      </c>
      <c r="O67" s="177">
        <v>1.6737055947883221</v>
      </c>
      <c r="P67" s="177"/>
      <c r="Q67" s="186">
        <v>1.3216970856247177</v>
      </c>
      <c r="R67" s="186"/>
      <c r="S67" s="186">
        <v>1.4088812685247949</v>
      </c>
      <c r="T67" s="186"/>
      <c r="U67" s="186">
        <v>1.5186329662203206</v>
      </c>
      <c r="V67" s="186"/>
      <c r="W67" s="186">
        <v>2.0480566584964621</v>
      </c>
      <c r="X67" s="186"/>
      <c r="Y67" s="186">
        <v>2.0695144600689841</v>
      </c>
      <c r="Z67" s="178"/>
    </row>
    <row r="68" spans="1:26" x14ac:dyDescent="0.45">
      <c r="A68" s="180">
        <v>2017</v>
      </c>
      <c r="B68" s="181" t="s">
        <v>43</v>
      </c>
      <c r="C68" s="182">
        <v>9883</v>
      </c>
      <c r="D68" s="182">
        <v>434</v>
      </c>
      <c r="E68" s="182">
        <v>774</v>
      </c>
      <c r="F68" s="182">
        <v>1716</v>
      </c>
      <c r="G68" s="182">
        <v>3122</v>
      </c>
      <c r="H68" s="182">
        <v>3837</v>
      </c>
      <c r="I68" s="182">
        <v>30</v>
      </c>
      <c r="J68" s="182">
        <v>1</v>
      </c>
      <c r="K68" s="182">
        <v>3</v>
      </c>
      <c r="L68" s="182">
        <v>3</v>
      </c>
      <c r="M68" s="182">
        <v>10</v>
      </c>
      <c r="N68" s="182">
        <v>13</v>
      </c>
      <c r="O68" s="183">
        <v>3.0355155317211375</v>
      </c>
      <c r="P68" s="183"/>
      <c r="Q68" s="183" t="s">
        <v>343</v>
      </c>
      <c r="R68" s="183"/>
      <c r="S68" s="185">
        <v>3.8759689922480618</v>
      </c>
      <c r="T68" s="183" t="s">
        <v>343</v>
      </c>
      <c r="U68" s="185">
        <v>1.7482517482517483</v>
      </c>
      <c r="V68" s="183" t="s">
        <v>343</v>
      </c>
      <c r="W68" s="185">
        <v>3.2030749519538757</v>
      </c>
      <c r="X68" s="183" t="s">
        <v>343</v>
      </c>
      <c r="Y68" s="185">
        <v>3.3880635913474069</v>
      </c>
      <c r="Z68" s="178" t="s">
        <v>343</v>
      </c>
    </row>
    <row r="69" spans="1:26" x14ac:dyDescent="0.45">
      <c r="A69" s="180">
        <v>2017</v>
      </c>
      <c r="B69" s="181" t="s">
        <v>44</v>
      </c>
      <c r="C69" s="182">
        <v>21080</v>
      </c>
      <c r="D69" s="182">
        <v>3708</v>
      </c>
      <c r="E69" s="182">
        <v>4797</v>
      </c>
      <c r="F69" s="182">
        <v>5926</v>
      </c>
      <c r="G69" s="182">
        <v>4253</v>
      </c>
      <c r="H69" s="182">
        <v>2396</v>
      </c>
      <c r="I69" s="182">
        <v>49</v>
      </c>
      <c r="J69" s="182">
        <v>9</v>
      </c>
      <c r="K69" s="182">
        <v>10</v>
      </c>
      <c r="L69" s="182">
        <v>12</v>
      </c>
      <c r="M69" s="182">
        <v>12</v>
      </c>
      <c r="N69" s="182">
        <v>6</v>
      </c>
      <c r="O69" s="183">
        <v>2.3244781783681217</v>
      </c>
      <c r="P69" s="183"/>
      <c r="Q69" s="185">
        <v>2.4271844660194173</v>
      </c>
      <c r="R69" s="183" t="s">
        <v>343</v>
      </c>
      <c r="S69" s="185">
        <v>2.0846362309776945</v>
      </c>
      <c r="T69" s="183" t="s">
        <v>343</v>
      </c>
      <c r="U69" s="185">
        <v>2.0249746878164023</v>
      </c>
      <c r="V69" s="183" t="s">
        <v>343</v>
      </c>
      <c r="W69" s="185">
        <v>2.8215377380672466</v>
      </c>
      <c r="X69" s="183" t="s">
        <v>343</v>
      </c>
      <c r="Y69" s="185">
        <v>2.5041736227045073</v>
      </c>
      <c r="Z69" s="178" t="s">
        <v>343</v>
      </c>
    </row>
    <row r="70" spans="1:26" x14ac:dyDescent="0.45">
      <c r="A70" s="180">
        <v>2017</v>
      </c>
      <c r="B70" s="181" t="s">
        <v>45</v>
      </c>
      <c r="C70" s="182">
        <v>28227</v>
      </c>
      <c r="D70" s="182">
        <v>1798</v>
      </c>
      <c r="E70" s="182">
        <v>3079</v>
      </c>
      <c r="F70" s="182">
        <v>6473</v>
      </c>
      <c r="G70" s="182">
        <v>9388</v>
      </c>
      <c r="H70" s="182">
        <v>7489</v>
      </c>
      <c r="I70" s="182">
        <v>100</v>
      </c>
      <c r="J70" s="182">
        <v>8</v>
      </c>
      <c r="K70" s="182">
        <v>11</v>
      </c>
      <c r="L70" s="182">
        <v>19</v>
      </c>
      <c r="M70" s="182">
        <v>41</v>
      </c>
      <c r="N70" s="182">
        <v>21</v>
      </c>
      <c r="O70" s="183">
        <v>3.5427073369468949</v>
      </c>
      <c r="P70" s="183"/>
      <c r="Q70" s="185">
        <v>4.4493882091212456</v>
      </c>
      <c r="R70" s="183" t="s">
        <v>343</v>
      </c>
      <c r="S70" s="185">
        <v>3.5725885027606368</v>
      </c>
      <c r="T70" s="183" t="s">
        <v>343</v>
      </c>
      <c r="U70" s="185">
        <v>2.9352695813378649</v>
      </c>
      <c r="V70" s="183" t="s">
        <v>343</v>
      </c>
      <c r="W70" s="185">
        <v>4.367277375372816</v>
      </c>
      <c r="X70" s="185"/>
      <c r="Y70" s="185">
        <v>2.8041126986246496</v>
      </c>
      <c r="Z70" s="178"/>
    </row>
    <row r="71" spans="1:26" x14ac:dyDescent="0.45">
      <c r="A71" s="180">
        <v>2017</v>
      </c>
      <c r="B71" s="181" t="s">
        <v>49</v>
      </c>
      <c r="C71" s="182">
        <v>13230</v>
      </c>
      <c r="D71" s="182">
        <v>1693</v>
      </c>
      <c r="E71" s="182">
        <v>2269</v>
      </c>
      <c r="F71" s="182">
        <v>3180</v>
      </c>
      <c r="G71" s="182">
        <v>3313</v>
      </c>
      <c r="H71" s="182">
        <v>2775</v>
      </c>
      <c r="I71" s="182">
        <v>28</v>
      </c>
      <c r="J71" s="182">
        <v>5</v>
      </c>
      <c r="K71" s="182">
        <v>4</v>
      </c>
      <c r="L71" s="182">
        <v>5</v>
      </c>
      <c r="M71" s="182">
        <v>8</v>
      </c>
      <c r="N71" s="182">
        <v>6</v>
      </c>
      <c r="O71" s="183">
        <v>2.1164021164021167</v>
      </c>
      <c r="P71" s="183"/>
      <c r="Q71" s="185">
        <v>2.9533372711163612</v>
      </c>
      <c r="R71" s="183" t="s">
        <v>343</v>
      </c>
      <c r="S71" s="185">
        <v>1.7628911414720141</v>
      </c>
      <c r="T71" s="183" t="s">
        <v>343</v>
      </c>
      <c r="U71" s="185">
        <v>1.5723270440251573</v>
      </c>
      <c r="V71" s="183" t="s">
        <v>343</v>
      </c>
      <c r="W71" s="185">
        <v>2.4147298520977962</v>
      </c>
      <c r="X71" s="183" t="s">
        <v>343</v>
      </c>
      <c r="Y71" s="185">
        <v>2.1621621621621623</v>
      </c>
      <c r="Z71" s="178" t="s">
        <v>343</v>
      </c>
    </row>
    <row r="72" spans="1:26" x14ac:dyDescent="0.45">
      <c r="A72" s="180">
        <v>2017</v>
      </c>
      <c r="B72" s="181" t="s">
        <v>35</v>
      </c>
      <c r="C72" s="182">
        <v>22402</v>
      </c>
      <c r="D72" s="182">
        <v>1251</v>
      </c>
      <c r="E72" s="182">
        <v>2125</v>
      </c>
      <c r="F72" s="182">
        <v>3814</v>
      </c>
      <c r="G72" s="182">
        <v>6794</v>
      </c>
      <c r="H72" s="182">
        <v>8418</v>
      </c>
      <c r="I72" s="182">
        <v>69</v>
      </c>
      <c r="J72" s="182">
        <v>8</v>
      </c>
      <c r="K72" s="182">
        <v>9</v>
      </c>
      <c r="L72" s="182">
        <v>6</v>
      </c>
      <c r="M72" s="182">
        <v>16</v>
      </c>
      <c r="N72" s="182">
        <v>30</v>
      </c>
      <c r="O72" s="183">
        <v>3.0800821355236141</v>
      </c>
      <c r="P72" s="183"/>
      <c r="Q72" s="185">
        <v>6.3948840927258193</v>
      </c>
      <c r="R72" s="183" t="s">
        <v>343</v>
      </c>
      <c r="S72" s="185">
        <v>4.2352941176470589</v>
      </c>
      <c r="T72" s="183" t="s">
        <v>343</v>
      </c>
      <c r="U72" s="185">
        <v>1.5731515469323545</v>
      </c>
      <c r="V72" s="183" t="s">
        <v>343</v>
      </c>
      <c r="W72" s="185">
        <v>2.3550191345304681</v>
      </c>
      <c r="X72" s="183" t="s">
        <v>343</v>
      </c>
      <c r="Y72" s="185">
        <v>3.5637918745545263</v>
      </c>
      <c r="Z72" s="178"/>
    </row>
    <row r="73" spans="1:26" x14ac:dyDescent="0.45">
      <c r="A73" s="180">
        <v>2017</v>
      </c>
      <c r="B73" s="181" t="s">
        <v>46</v>
      </c>
      <c r="C73" s="182">
        <v>5404</v>
      </c>
      <c r="D73" s="182">
        <v>258</v>
      </c>
      <c r="E73" s="182">
        <v>514</v>
      </c>
      <c r="F73" s="182">
        <v>1111</v>
      </c>
      <c r="G73" s="182">
        <v>1639</v>
      </c>
      <c r="H73" s="182">
        <v>1882</v>
      </c>
      <c r="I73" s="182">
        <v>11</v>
      </c>
      <c r="J73" s="182">
        <v>0</v>
      </c>
      <c r="K73" s="182">
        <v>1</v>
      </c>
      <c r="L73" s="182">
        <v>3</v>
      </c>
      <c r="M73" s="182">
        <v>2</v>
      </c>
      <c r="N73" s="182">
        <v>5</v>
      </c>
      <c r="O73" s="183">
        <v>2.0355292376017764</v>
      </c>
      <c r="P73" s="183" t="s">
        <v>343</v>
      </c>
      <c r="Q73" s="183" t="s">
        <v>244</v>
      </c>
      <c r="R73" s="183"/>
      <c r="S73" s="183" t="s">
        <v>343</v>
      </c>
      <c r="T73" s="183"/>
      <c r="U73" s="185">
        <v>2.7002700270027002</v>
      </c>
      <c r="V73" s="183" t="s">
        <v>343</v>
      </c>
      <c r="W73" s="185" t="s">
        <v>343</v>
      </c>
      <c r="X73" s="185"/>
      <c r="Y73" s="185">
        <v>2.656748140276302</v>
      </c>
      <c r="Z73" s="178" t="s">
        <v>343</v>
      </c>
    </row>
    <row r="74" spans="1:26" x14ac:dyDescent="0.45">
      <c r="A74" s="180">
        <v>2017</v>
      </c>
      <c r="B74" s="181" t="s">
        <v>50</v>
      </c>
      <c r="C74" s="182">
        <v>3987</v>
      </c>
      <c r="D74" s="182">
        <v>218</v>
      </c>
      <c r="E74" s="182">
        <v>376</v>
      </c>
      <c r="F74" s="182">
        <v>766</v>
      </c>
      <c r="G74" s="182">
        <v>1209</v>
      </c>
      <c r="H74" s="182">
        <v>1418</v>
      </c>
      <c r="I74" s="182">
        <v>8</v>
      </c>
      <c r="J74" s="182">
        <v>0</v>
      </c>
      <c r="K74" s="182">
        <v>0</v>
      </c>
      <c r="L74" s="182">
        <v>2</v>
      </c>
      <c r="M74" s="182">
        <v>4</v>
      </c>
      <c r="N74" s="182">
        <v>2</v>
      </c>
      <c r="O74" s="183">
        <v>2.00652119388011</v>
      </c>
      <c r="P74" s="183" t="s">
        <v>343</v>
      </c>
      <c r="Q74" s="183" t="s">
        <v>244</v>
      </c>
      <c r="R74" s="183"/>
      <c r="S74" s="185" t="s">
        <v>244</v>
      </c>
      <c r="T74" s="185"/>
      <c r="U74" s="185" t="s">
        <v>343</v>
      </c>
      <c r="V74" s="185"/>
      <c r="W74" s="185">
        <v>3.3085194375516958</v>
      </c>
      <c r="X74" s="183" t="s">
        <v>343</v>
      </c>
      <c r="Y74" s="185" t="s">
        <v>343</v>
      </c>
      <c r="Z74" s="178"/>
    </row>
    <row r="75" spans="1:26" x14ac:dyDescent="0.45">
      <c r="A75" s="180">
        <v>2017</v>
      </c>
      <c r="B75" s="181" t="s">
        <v>48</v>
      </c>
      <c r="C75" s="182">
        <v>40148</v>
      </c>
      <c r="D75" s="182">
        <v>6810</v>
      </c>
      <c r="E75" s="182">
        <v>7348</v>
      </c>
      <c r="F75" s="182">
        <v>8278</v>
      </c>
      <c r="G75" s="182">
        <v>8964</v>
      </c>
      <c r="H75" s="182">
        <v>8748</v>
      </c>
      <c r="I75" s="182">
        <v>53</v>
      </c>
      <c r="J75" s="182">
        <v>10</v>
      </c>
      <c r="K75" s="182">
        <v>8</v>
      </c>
      <c r="L75" s="182">
        <v>12</v>
      </c>
      <c r="M75" s="182">
        <v>9</v>
      </c>
      <c r="N75" s="182">
        <v>14</v>
      </c>
      <c r="O75" s="183">
        <v>1.3201155723821858</v>
      </c>
      <c r="P75" s="183"/>
      <c r="Q75" s="185">
        <v>1.4684287812041115</v>
      </c>
      <c r="R75" s="183" t="s">
        <v>343</v>
      </c>
      <c r="S75" s="185">
        <v>1.0887316276537835</v>
      </c>
      <c r="T75" s="183" t="s">
        <v>343</v>
      </c>
      <c r="U75" s="185">
        <v>1.4496255134090359</v>
      </c>
      <c r="V75" s="183" t="s">
        <v>343</v>
      </c>
      <c r="W75" s="185">
        <v>1.0040160642570279</v>
      </c>
      <c r="X75" s="183" t="s">
        <v>343</v>
      </c>
      <c r="Y75" s="185">
        <v>1.6003657978966621</v>
      </c>
      <c r="Z75" s="178" t="s">
        <v>343</v>
      </c>
    </row>
    <row r="76" spans="1:26" x14ac:dyDescent="0.45">
      <c r="A76" s="180">
        <v>2017</v>
      </c>
      <c r="B76" s="181" t="s">
        <v>36</v>
      </c>
      <c r="C76" s="182">
        <v>19767</v>
      </c>
      <c r="D76" s="182">
        <v>2677</v>
      </c>
      <c r="E76" s="182">
        <v>2994</v>
      </c>
      <c r="F76" s="182">
        <v>3808</v>
      </c>
      <c r="G76" s="182">
        <v>4886</v>
      </c>
      <c r="H76" s="182">
        <v>5402</v>
      </c>
      <c r="I76" s="182">
        <v>32</v>
      </c>
      <c r="J76" s="182">
        <v>3</v>
      </c>
      <c r="K76" s="182">
        <v>6</v>
      </c>
      <c r="L76" s="182">
        <v>3</v>
      </c>
      <c r="M76" s="182">
        <v>11</v>
      </c>
      <c r="N76" s="182">
        <v>9</v>
      </c>
      <c r="O76" s="183">
        <v>1.6188597156877624</v>
      </c>
      <c r="P76" s="183"/>
      <c r="Q76" s="185">
        <v>1.1206574523720583</v>
      </c>
      <c r="R76" s="183" t="s">
        <v>343</v>
      </c>
      <c r="S76" s="185">
        <v>2.0040080160320639</v>
      </c>
      <c r="T76" s="183" t="s">
        <v>343</v>
      </c>
      <c r="U76" s="185">
        <v>0.78781512605042014</v>
      </c>
      <c r="V76" s="183" t="s">
        <v>343</v>
      </c>
      <c r="W76" s="185">
        <v>2.2513303315595579</v>
      </c>
      <c r="X76" s="183" t="s">
        <v>343</v>
      </c>
      <c r="Y76" s="185">
        <v>1.6660496112550909</v>
      </c>
      <c r="Z76" s="178" t="s">
        <v>343</v>
      </c>
    </row>
    <row r="77" spans="1:26" x14ac:dyDescent="0.45">
      <c r="A77" s="180">
        <v>2017</v>
      </c>
      <c r="B77" s="181" t="s">
        <v>41</v>
      </c>
      <c r="C77" s="182">
        <v>529380</v>
      </c>
      <c r="D77" s="182">
        <v>118331</v>
      </c>
      <c r="E77" s="182">
        <v>113924</v>
      </c>
      <c r="F77" s="182">
        <v>104907</v>
      </c>
      <c r="G77" s="182">
        <v>96181</v>
      </c>
      <c r="H77" s="182">
        <v>96037</v>
      </c>
      <c r="I77" s="182">
        <v>876</v>
      </c>
      <c r="J77" s="182">
        <v>153</v>
      </c>
      <c r="K77" s="182">
        <v>159</v>
      </c>
      <c r="L77" s="182">
        <v>165</v>
      </c>
      <c r="M77" s="182">
        <v>196</v>
      </c>
      <c r="N77" s="182">
        <v>203</v>
      </c>
      <c r="O77" s="183">
        <v>1.6547659526238241</v>
      </c>
      <c r="P77" s="183"/>
      <c r="Q77" s="185">
        <v>1.2929832419230802</v>
      </c>
      <c r="R77" s="185"/>
      <c r="S77" s="185">
        <v>1.3956672869632387</v>
      </c>
      <c r="T77" s="185"/>
      <c r="U77" s="185">
        <v>1.5728216420257943</v>
      </c>
      <c r="V77" s="185"/>
      <c r="W77" s="185">
        <v>2.0378245183560164</v>
      </c>
      <c r="X77" s="185"/>
      <c r="Y77" s="185">
        <v>2.1137686516655041</v>
      </c>
      <c r="Z77" s="178"/>
    </row>
    <row r="78" spans="1:26" x14ac:dyDescent="0.45">
      <c r="A78" s="180">
        <v>2017</v>
      </c>
      <c r="B78" s="181" t="s">
        <v>47</v>
      </c>
      <c r="C78" s="182">
        <v>61105</v>
      </c>
      <c r="D78" s="182">
        <v>13386</v>
      </c>
      <c r="E78" s="182">
        <v>12274</v>
      </c>
      <c r="F78" s="182">
        <v>11473</v>
      </c>
      <c r="G78" s="182">
        <v>11614</v>
      </c>
      <c r="H78" s="182">
        <v>12358</v>
      </c>
      <c r="I78" s="182">
        <v>7</v>
      </c>
      <c r="J78" s="182">
        <v>2</v>
      </c>
      <c r="K78" s="182">
        <v>1</v>
      </c>
      <c r="L78" s="182">
        <v>0</v>
      </c>
      <c r="M78" s="182">
        <v>1</v>
      </c>
      <c r="N78" s="182">
        <v>3</v>
      </c>
      <c r="O78" s="183">
        <v>0.1145569102364782</v>
      </c>
      <c r="P78" s="183" t="s">
        <v>343</v>
      </c>
      <c r="Q78" s="183" t="s">
        <v>343</v>
      </c>
      <c r="R78" s="183"/>
      <c r="S78" s="183" t="s">
        <v>343</v>
      </c>
      <c r="T78" s="183"/>
      <c r="U78" s="185" t="s">
        <v>244</v>
      </c>
      <c r="V78" s="185"/>
      <c r="W78" s="185" t="s">
        <v>343</v>
      </c>
      <c r="X78" s="185"/>
      <c r="Y78" s="185">
        <v>0.24275772778766791</v>
      </c>
      <c r="Z78" s="178" t="s">
        <v>343</v>
      </c>
    </row>
    <row r="79" spans="1:26" s="118" customFormat="1" x14ac:dyDescent="0.45">
      <c r="A79" s="175">
        <v>2016</v>
      </c>
      <c r="B79" s="176" t="s">
        <v>42</v>
      </c>
      <c r="C79" s="141">
        <v>772358</v>
      </c>
      <c r="D79" s="141">
        <v>153448</v>
      </c>
      <c r="E79" s="141">
        <v>156468</v>
      </c>
      <c r="F79" s="141">
        <v>153280</v>
      </c>
      <c r="G79" s="141">
        <v>154385</v>
      </c>
      <c r="H79" s="141">
        <v>154777</v>
      </c>
      <c r="I79" s="141">
        <v>1331</v>
      </c>
      <c r="J79" s="141">
        <v>186</v>
      </c>
      <c r="K79" s="141">
        <v>234</v>
      </c>
      <c r="L79" s="141">
        <v>257</v>
      </c>
      <c r="M79" s="141">
        <v>303</v>
      </c>
      <c r="N79" s="141">
        <v>351</v>
      </c>
      <c r="O79" s="177">
        <v>1.7232941200842098</v>
      </c>
      <c r="P79" s="177"/>
      <c r="Q79" s="186">
        <v>1.21213701058339</v>
      </c>
      <c r="R79" s="186"/>
      <c r="S79" s="186">
        <v>1.4955134596211366</v>
      </c>
      <c r="T79" s="186"/>
      <c r="U79" s="186">
        <v>1.6766701461377871</v>
      </c>
      <c r="V79" s="186"/>
      <c r="W79" s="186">
        <v>1.9626259027755288</v>
      </c>
      <c r="X79" s="186"/>
      <c r="Y79" s="186">
        <v>2.267778804344315</v>
      </c>
      <c r="Z79" s="178"/>
    </row>
    <row r="80" spans="1:26" x14ac:dyDescent="0.45">
      <c r="A80" s="180">
        <v>2016</v>
      </c>
      <c r="B80" s="181" t="s">
        <v>43</v>
      </c>
      <c r="C80" s="182">
        <v>10214</v>
      </c>
      <c r="D80" s="182">
        <v>359</v>
      </c>
      <c r="E80" s="182">
        <v>697</v>
      </c>
      <c r="F80" s="182">
        <v>1426</v>
      </c>
      <c r="G80" s="182">
        <v>2773</v>
      </c>
      <c r="H80" s="182">
        <v>4959</v>
      </c>
      <c r="I80" s="182">
        <v>29</v>
      </c>
      <c r="J80" s="182">
        <v>0</v>
      </c>
      <c r="K80" s="182">
        <v>0</v>
      </c>
      <c r="L80" s="182">
        <v>4</v>
      </c>
      <c r="M80" s="182">
        <v>5</v>
      </c>
      <c r="N80" s="182">
        <v>20</v>
      </c>
      <c r="O80" s="183">
        <v>2.8392402584687684</v>
      </c>
      <c r="P80" s="183"/>
      <c r="Q80" s="183" t="s">
        <v>244</v>
      </c>
      <c r="R80" s="183"/>
      <c r="S80" s="185" t="s">
        <v>244</v>
      </c>
      <c r="T80" s="185"/>
      <c r="U80" s="185">
        <v>2.8050490883590462</v>
      </c>
      <c r="V80" s="183" t="s">
        <v>343</v>
      </c>
      <c r="W80" s="185">
        <v>1.8031013342949873</v>
      </c>
      <c r="X80" s="183" t="s">
        <v>343</v>
      </c>
      <c r="Y80" s="185">
        <v>4.0330711837063919</v>
      </c>
      <c r="Z80" s="178"/>
    </row>
    <row r="81" spans="1:26" x14ac:dyDescent="0.45">
      <c r="A81" s="180">
        <v>2016</v>
      </c>
      <c r="B81" s="181" t="s">
        <v>44</v>
      </c>
      <c r="C81" s="182">
        <v>21656</v>
      </c>
      <c r="D81" s="182">
        <v>3414</v>
      </c>
      <c r="E81" s="182">
        <v>4312</v>
      </c>
      <c r="F81" s="182">
        <v>5778</v>
      </c>
      <c r="G81" s="182">
        <v>5207</v>
      </c>
      <c r="H81" s="182">
        <v>2945</v>
      </c>
      <c r="I81" s="182">
        <v>35</v>
      </c>
      <c r="J81" s="182">
        <v>6</v>
      </c>
      <c r="K81" s="182">
        <v>9</v>
      </c>
      <c r="L81" s="182">
        <v>7</v>
      </c>
      <c r="M81" s="182">
        <v>8</v>
      </c>
      <c r="N81" s="182">
        <v>5</v>
      </c>
      <c r="O81" s="183">
        <v>1.616180273365349</v>
      </c>
      <c r="P81" s="183"/>
      <c r="Q81" s="185">
        <v>1.7574692442882249</v>
      </c>
      <c r="R81" s="183" t="s">
        <v>343</v>
      </c>
      <c r="S81" s="185">
        <v>2.0871985157699444</v>
      </c>
      <c r="T81" s="183" t="s">
        <v>343</v>
      </c>
      <c r="U81" s="185">
        <v>1.2114918656974731</v>
      </c>
      <c r="V81" s="183" t="s">
        <v>343</v>
      </c>
      <c r="W81" s="185">
        <v>1.5363933166890724</v>
      </c>
      <c r="X81" s="183" t="s">
        <v>343</v>
      </c>
      <c r="Y81" s="185">
        <v>1.6977928692699491</v>
      </c>
      <c r="Z81" s="178" t="s">
        <v>343</v>
      </c>
    </row>
    <row r="82" spans="1:26" x14ac:dyDescent="0.45">
      <c r="A82" s="180">
        <v>2016</v>
      </c>
      <c r="B82" s="181" t="s">
        <v>45</v>
      </c>
      <c r="C82" s="182">
        <v>28825</v>
      </c>
      <c r="D82" s="182">
        <v>1656</v>
      </c>
      <c r="E82" s="182">
        <v>2575</v>
      </c>
      <c r="F82" s="182">
        <v>5565</v>
      </c>
      <c r="G82" s="182">
        <v>9146</v>
      </c>
      <c r="H82" s="182">
        <v>9883</v>
      </c>
      <c r="I82" s="182">
        <v>116</v>
      </c>
      <c r="J82" s="182">
        <v>4</v>
      </c>
      <c r="K82" s="182">
        <v>7</v>
      </c>
      <c r="L82" s="182">
        <v>17</v>
      </c>
      <c r="M82" s="182">
        <v>45</v>
      </c>
      <c r="N82" s="182">
        <v>43</v>
      </c>
      <c r="O82" s="183">
        <v>4.0242844752818732</v>
      </c>
      <c r="P82" s="183"/>
      <c r="Q82" s="185">
        <v>2.4154589371980677</v>
      </c>
      <c r="R82" s="183" t="s">
        <v>343</v>
      </c>
      <c r="S82" s="185">
        <v>2.7184466019417477</v>
      </c>
      <c r="T82" s="183" t="s">
        <v>343</v>
      </c>
      <c r="U82" s="185">
        <v>3.054806828391734</v>
      </c>
      <c r="V82" s="183" t="s">
        <v>343</v>
      </c>
      <c r="W82" s="185">
        <v>4.9201836868576425</v>
      </c>
      <c r="X82" s="185"/>
      <c r="Y82" s="185">
        <v>4.3509055954669638</v>
      </c>
      <c r="Z82" s="178"/>
    </row>
    <row r="83" spans="1:26" x14ac:dyDescent="0.45">
      <c r="A83" s="180">
        <v>2016</v>
      </c>
      <c r="B83" s="181" t="s">
        <v>49</v>
      </c>
      <c r="C83" s="182">
        <v>13817</v>
      </c>
      <c r="D83" s="182">
        <v>1638</v>
      </c>
      <c r="E83" s="182">
        <v>2163</v>
      </c>
      <c r="F83" s="182">
        <v>3149</v>
      </c>
      <c r="G83" s="182">
        <v>3608</v>
      </c>
      <c r="H83" s="182">
        <v>3259</v>
      </c>
      <c r="I83" s="182">
        <v>31</v>
      </c>
      <c r="J83" s="182">
        <v>2</v>
      </c>
      <c r="K83" s="182">
        <v>3</v>
      </c>
      <c r="L83" s="182">
        <v>13</v>
      </c>
      <c r="M83" s="182">
        <v>3</v>
      </c>
      <c r="N83" s="182">
        <v>10</v>
      </c>
      <c r="O83" s="183">
        <v>2.2436129405804444</v>
      </c>
      <c r="P83" s="183"/>
      <c r="Q83" s="183" t="s">
        <v>343</v>
      </c>
      <c r="R83" s="183"/>
      <c r="S83" s="185">
        <v>1.3869625520110958</v>
      </c>
      <c r="T83" s="183" t="s">
        <v>343</v>
      </c>
      <c r="U83" s="185">
        <v>4.1282946967291201</v>
      </c>
      <c r="V83" s="183" t="s">
        <v>343</v>
      </c>
      <c r="W83" s="185">
        <v>0.83148558758314861</v>
      </c>
      <c r="X83" s="183" t="s">
        <v>343</v>
      </c>
      <c r="Y83" s="185">
        <v>3.0684258975145751</v>
      </c>
      <c r="Z83" s="178" t="s">
        <v>343</v>
      </c>
    </row>
    <row r="84" spans="1:26" x14ac:dyDescent="0.45">
      <c r="A84" s="180">
        <v>2016</v>
      </c>
      <c r="B84" s="181" t="s">
        <v>35</v>
      </c>
      <c r="C84" s="182">
        <v>23267</v>
      </c>
      <c r="D84" s="182">
        <v>1203</v>
      </c>
      <c r="E84" s="182">
        <v>1949</v>
      </c>
      <c r="F84" s="182">
        <v>3783</v>
      </c>
      <c r="G84" s="182">
        <v>7066</v>
      </c>
      <c r="H84" s="182">
        <v>9266</v>
      </c>
      <c r="I84" s="182">
        <v>63</v>
      </c>
      <c r="J84" s="182">
        <v>2</v>
      </c>
      <c r="K84" s="182">
        <v>5</v>
      </c>
      <c r="L84" s="182">
        <v>10</v>
      </c>
      <c r="M84" s="182">
        <v>21</v>
      </c>
      <c r="N84" s="182">
        <v>25</v>
      </c>
      <c r="O84" s="183">
        <v>2.7076975974556237</v>
      </c>
      <c r="P84" s="183"/>
      <c r="Q84" s="183" t="s">
        <v>343</v>
      </c>
      <c r="R84" s="183"/>
      <c r="S84" s="185">
        <v>2.565418163160595</v>
      </c>
      <c r="T84" s="183" t="s">
        <v>343</v>
      </c>
      <c r="U84" s="185">
        <v>2.6434047052603753</v>
      </c>
      <c r="V84" s="183" t="s">
        <v>343</v>
      </c>
      <c r="W84" s="185">
        <v>2.9719784885366543</v>
      </c>
      <c r="X84" s="185"/>
      <c r="Y84" s="185">
        <v>2.6980358299158214</v>
      </c>
      <c r="Z84" s="178"/>
    </row>
    <row r="85" spans="1:26" x14ac:dyDescent="0.45">
      <c r="A85" s="180">
        <v>2016</v>
      </c>
      <c r="B85" s="181" t="s">
        <v>46</v>
      </c>
      <c r="C85" s="182">
        <v>5546</v>
      </c>
      <c r="D85" s="182">
        <v>270</v>
      </c>
      <c r="E85" s="182">
        <v>500</v>
      </c>
      <c r="F85" s="182">
        <v>994</v>
      </c>
      <c r="G85" s="182">
        <v>1683</v>
      </c>
      <c r="H85" s="182">
        <v>2099</v>
      </c>
      <c r="I85" s="182">
        <v>10</v>
      </c>
      <c r="J85" s="182">
        <v>0</v>
      </c>
      <c r="K85" s="182">
        <v>0</v>
      </c>
      <c r="L85" s="182">
        <v>3</v>
      </c>
      <c r="M85" s="182">
        <v>1</v>
      </c>
      <c r="N85" s="182">
        <v>6</v>
      </c>
      <c r="O85" s="183">
        <v>1.8031013342949873</v>
      </c>
      <c r="P85" s="183" t="s">
        <v>343</v>
      </c>
      <c r="Q85" s="183" t="s">
        <v>244</v>
      </c>
      <c r="R85" s="183"/>
      <c r="S85" s="185" t="s">
        <v>244</v>
      </c>
      <c r="T85" s="185"/>
      <c r="U85" s="185">
        <v>3.0181086519114686</v>
      </c>
      <c r="V85" s="183" t="s">
        <v>343</v>
      </c>
      <c r="W85" s="185" t="s">
        <v>343</v>
      </c>
      <c r="X85" s="185"/>
      <c r="Y85" s="185">
        <v>2.8585040495474034</v>
      </c>
      <c r="Z85" s="178" t="s">
        <v>343</v>
      </c>
    </row>
    <row r="86" spans="1:26" x14ac:dyDescent="0.45">
      <c r="A86" s="180">
        <v>2016</v>
      </c>
      <c r="B86" s="181" t="s">
        <v>50</v>
      </c>
      <c r="C86" s="182">
        <v>4041</v>
      </c>
      <c r="D86" s="182">
        <v>231</v>
      </c>
      <c r="E86" s="182">
        <v>330</v>
      </c>
      <c r="F86" s="182">
        <v>677</v>
      </c>
      <c r="G86" s="182">
        <v>1205</v>
      </c>
      <c r="H86" s="182">
        <v>1598</v>
      </c>
      <c r="I86" s="182">
        <v>11</v>
      </c>
      <c r="J86" s="182">
        <v>2</v>
      </c>
      <c r="K86" s="182">
        <v>1</v>
      </c>
      <c r="L86" s="182">
        <v>3</v>
      </c>
      <c r="M86" s="182">
        <v>0</v>
      </c>
      <c r="N86" s="182">
        <v>5</v>
      </c>
      <c r="O86" s="183">
        <v>2.7220984904726553</v>
      </c>
      <c r="P86" s="183" t="s">
        <v>343</v>
      </c>
      <c r="Q86" s="183" t="s">
        <v>343</v>
      </c>
      <c r="R86" s="183"/>
      <c r="S86" s="183" t="s">
        <v>343</v>
      </c>
      <c r="T86" s="183"/>
      <c r="U86" s="185">
        <v>4.431314623338257</v>
      </c>
      <c r="V86" s="183" t="s">
        <v>343</v>
      </c>
      <c r="W86" s="185" t="s">
        <v>244</v>
      </c>
      <c r="X86" s="185"/>
      <c r="Y86" s="185">
        <v>3.1289111389236544</v>
      </c>
      <c r="Z86" s="178" t="s">
        <v>343</v>
      </c>
    </row>
    <row r="87" spans="1:26" x14ac:dyDescent="0.45">
      <c r="A87" s="180">
        <v>2016</v>
      </c>
      <c r="B87" s="181" t="s">
        <v>48</v>
      </c>
      <c r="C87" s="182">
        <v>40629</v>
      </c>
      <c r="D87" s="182">
        <v>7049</v>
      </c>
      <c r="E87" s="182">
        <v>7252</v>
      </c>
      <c r="F87" s="182">
        <v>8127</v>
      </c>
      <c r="G87" s="182">
        <v>9026</v>
      </c>
      <c r="H87" s="182">
        <v>9175</v>
      </c>
      <c r="I87" s="182">
        <v>71</v>
      </c>
      <c r="J87" s="182">
        <v>8</v>
      </c>
      <c r="K87" s="182">
        <v>8</v>
      </c>
      <c r="L87" s="182">
        <v>13</v>
      </c>
      <c r="M87" s="182">
        <v>20</v>
      </c>
      <c r="N87" s="182">
        <v>22</v>
      </c>
      <c r="O87" s="183">
        <v>1.7475202441605751</v>
      </c>
      <c r="P87" s="183"/>
      <c r="Q87" s="185">
        <v>1.1349127535820684</v>
      </c>
      <c r="R87" s="183" t="s">
        <v>343</v>
      </c>
      <c r="S87" s="185">
        <v>1.1031439602868176</v>
      </c>
      <c r="T87" s="183" t="s">
        <v>343</v>
      </c>
      <c r="U87" s="185">
        <v>1.5996062507690416</v>
      </c>
      <c r="V87" s="183" t="s">
        <v>343</v>
      </c>
      <c r="W87" s="185">
        <v>2.2158209616662972</v>
      </c>
      <c r="X87" s="185"/>
      <c r="Y87" s="185">
        <v>2.3978201634877383</v>
      </c>
      <c r="Z87" s="178"/>
    </row>
    <row r="88" spans="1:26" x14ac:dyDescent="0.45">
      <c r="A88" s="180">
        <v>2016</v>
      </c>
      <c r="B88" s="181" t="s">
        <v>36</v>
      </c>
      <c r="C88" s="182">
        <v>20865</v>
      </c>
      <c r="D88" s="182">
        <v>2645</v>
      </c>
      <c r="E88" s="182">
        <v>3018</v>
      </c>
      <c r="F88" s="182">
        <v>3920</v>
      </c>
      <c r="G88" s="182">
        <v>5033</v>
      </c>
      <c r="H88" s="182">
        <v>6249</v>
      </c>
      <c r="I88" s="182">
        <v>28</v>
      </c>
      <c r="J88" s="182">
        <v>2</v>
      </c>
      <c r="K88" s="182">
        <v>4</v>
      </c>
      <c r="L88" s="182">
        <v>6</v>
      </c>
      <c r="M88" s="182">
        <v>7</v>
      </c>
      <c r="N88" s="182">
        <v>9</v>
      </c>
      <c r="O88" s="183">
        <v>1.3419602204648935</v>
      </c>
      <c r="P88" s="183"/>
      <c r="Q88" s="183" t="s">
        <v>343</v>
      </c>
      <c r="R88" s="183"/>
      <c r="S88" s="185">
        <v>1.3253810470510272</v>
      </c>
      <c r="T88" s="183" t="s">
        <v>343</v>
      </c>
      <c r="U88" s="185">
        <v>1.5306122448979591</v>
      </c>
      <c r="V88" s="183" t="s">
        <v>343</v>
      </c>
      <c r="W88" s="185">
        <v>1.3908205841446453</v>
      </c>
      <c r="X88" s="183" t="s">
        <v>343</v>
      </c>
      <c r="Y88" s="185">
        <v>1.4402304368698993</v>
      </c>
      <c r="Z88" s="178" t="s">
        <v>343</v>
      </c>
    </row>
    <row r="89" spans="1:26" x14ac:dyDescent="0.45">
      <c r="A89" s="180">
        <v>2016</v>
      </c>
      <c r="B89" s="181" t="s">
        <v>41</v>
      </c>
      <c r="C89" s="182">
        <v>547534</v>
      </c>
      <c r="D89" s="182">
        <v>122928</v>
      </c>
      <c r="E89" s="182">
        <v>122033</v>
      </c>
      <c r="F89" s="182">
        <v>109031</v>
      </c>
      <c r="G89" s="182">
        <v>99428</v>
      </c>
      <c r="H89" s="182">
        <v>94114</v>
      </c>
      <c r="I89" s="182">
        <v>932</v>
      </c>
      <c r="J89" s="182">
        <v>160</v>
      </c>
      <c r="K89" s="182">
        <v>196</v>
      </c>
      <c r="L89" s="182">
        <v>180</v>
      </c>
      <c r="M89" s="182">
        <v>192</v>
      </c>
      <c r="N89" s="182">
        <v>204</v>
      </c>
      <c r="O89" s="183">
        <v>1.7021773990291014</v>
      </c>
      <c r="P89" s="183"/>
      <c r="Q89" s="185">
        <v>1.3015749056358195</v>
      </c>
      <c r="R89" s="185"/>
      <c r="S89" s="185">
        <v>1.6061229339604861</v>
      </c>
      <c r="T89" s="185"/>
      <c r="U89" s="185">
        <v>1.650906622887069</v>
      </c>
      <c r="V89" s="185"/>
      <c r="W89" s="185">
        <v>1.9310455807217282</v>
      </c>
      <c r="X89" s="185"/>
      <c r="Y89" s="185">
        <v>2.167583993879763</v>
      </c>
      <c r="Z89" s="178"/>
    </row>
    <row r="90" spans="1:26" x14ac:dyDescent="0.45">
      <c r="A90" s="180">
        <v>2016</v>
      </c>
      <c r="B90" s="181" t="s">
        <v>47</v>
      </c>
      <c r="C90" s="182">
        <v>55964</v>
      </c>
      <c r="D90" s="182">
        <v>12055</v>
      </c>
      <c r="E90" s="182">
        <v>11639</v>
      </c>
      <c r="F90" s="182">
        <v>10830</v>
      </c>
      <c r="G90" s="182">
        <v>10210</v>
      </c>
      <c r="H90" s="182">
        <v>11230</v>
      </c>
      <c r="I90" s="182">
        <v>5</v>
      </c>
      <c r="J90" s="182">
        <v>0</v>
      </c>
      <c r="K90" s="182">
        <v>1</v>
      </c>
      <c r="L90" s="182">
        <v>1</v>
      </c>
      <c r="M90" s="182">
        <v>1</v>
      </c>
      <c r="N90" s="182">
        <v>2</v>
      </c>
      <c r="O90" s="183">
        <v>8.9343149167321848E-2</v>
      </c>
      <c r="P90" s="183" t="s">
        <v>343</v>
      </c>
      <c r="Q90" s="183" t="s">
        <v>244</v>
      </c>
      <c r="R90" s="183"/>
      <c r="S90" s="183" t="s">
        <v>343</v>
      </c>
      <c r="T90" s="183"/>
      <c r="U90" s="185" t="s">
        <v>343</v>
      </c>
      <c r="V90" s="185"/>
      <c r="W90" s="185" t="s">
        <v>343</v>
      </c>
      <c r="X90" s="185"/>
      <c r="Y90" s="185" t="s">
        <v>343</v>
      </c>
      <c r="Z90" s="178"/>
    </row>
    <row r="91" spans="1:26" x14ac:dyDescent="0.45">
      <c r="A91" s="98"/>
      <c r="B91" s="98"/>
      <c r="C91" s="98"/>
      <c r="D91" s="98"/>
      <c r="E91" s="98"/>
      <c r="F91" s="98"/>
      <c r="G91" s="98"/>
      <c r="H91" s="98"/>
      <c r="I91" s="98"/>
      <c r="J91" s="98"/>
      <c r="K91" s="98"/>
      <c r="L91" s="98"/>
      <c r="M91" s="98"/>
      <c r="N91" s="98"/>
      <c r="O91" s="98"/>
      <c r="P91" s="98"/>
      <c r="Q91" s="98"/>
      <c r="R91" s="98"/>
      <c r="S91" s="98"/>
      <c r="T91" s="98"/>
      <c r="U91" s="98"/>
      <c r="V91" s="98"/>
      <c r="W91" s="98"/>
      <c r="X91" s="98"/>
      <c r="Y91" s="98"/>
    </row>
    <row r="92" spans="1:26" x14ac:dyDescent="0.45">
      <c r="A92" s="98"/>
      <c r="B92" s="98"/>
      <c r="C92" s="98"/>
      <c r="D92" s="98"/>
      <c r="E92" s="98"/>
      <c r="F92" s="98"/>
      <c r="G92" s="98"/>
      <c r="H92" s="98"/>
      <c r="I92" s="98"/>
      <c r="J92" s="98"/>
      <c r="K92" s="98"/>
      <c r="L92" s="98"/>
      <c r="M92" s="98"/>
      <c r="N92" s="98"/>
      <c r="O92" s="98"/>
      <c r="P92" s="98"/>
      <c r="Q92" s="98"/>
      <c r="R92" s="98"/>
      <c r="S92" s="98"/>
      <c r="T92" s="98"/>
      <c r="U92" s="98"/>
      <c r="V92" s="98"/>
      <c r="W92" s="98"/>
      <c r="X92" s="98"/>
      <c r="Y92" s="98"/>
    </row>
    <row r="93" spans="1:26" x14ac:dyDescent="0.45">
      <c r="A93" s="98"/>
      <c r="B93" s="98"/>
      <c r="C93" s="98"/>
      <c r="D93" s="98"/>
      <c r="E93" s="98"/>
      <c r="F93" s="98"/>
      <c r="G93" s="98"/>
      <c r="H93" s="98"/>
      <c r="I93" s="98"/>
      <c r="J93" s="98"/>
      <c r="K93" s="98"/>
      <c r="L93" s="98"/>
      <c r="M93" s="98"/>
      <c r="N93" s="98"/>
      <c r="O93" s="98"/>
      <c r="P93" s="98"/>
      <c r="Q93" s="98"/>
      <c r="R93" s="98"/>
      <c r="S93" s="98"/>
      <c r="T93" s="98"/>
      <c r="U93" s="98"/>
      <c r="V93" s="98"/>
      <c r="W93" s="98"/>
      <c r="X93" s="98"/>
      <c r="Y93" s="98"/>
    </row>
    <row r="94" spans="1:26" x14ac:dyDescent="0.45">
      <c r="A94" s="98"/>
      <c r="B94" s="98"/>
      <c r="C94" s="98"/>
      <c r="D94" s="98"/>
      <c r="E94" s="98"/>
      <c r="F94" s="98"/>
      <c r="G94" s="98"/>
      <c r="H94" s="98"/>
      <c r="I94" s="98"/>
      <c r="J94" s="98"/>
      <c r="K94" s="98"/>
      <c r="L94" s="98"/>
      <c r="M94" s="98"/>
      <c r="N94" s="98"/>
      <c r="O94" s="98"/>
      <c r="P94" s="98"/>
      <c r="Q94" s="98"/>
      <c r="R94" s="98"/>
      <c r="S94" s="98"/>
      <c r="T94" s="98"/>
      <c r="U94" s="98"/>
      <c r="V94" s="98"/>
      <c r="W94" s="98"/>
      <c r="X94" s="98"/>
      <c r="Y94" s="98"/>
    </row>
  </sheetData>
  <phoneticPr fontId="25" type="noConversion"/>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4E90F-DCDB-46C0-AB44-F0315B597CFA}">
  <sheetPr codeName="Sheet9">
    <tabColor rgb="FF00B050"/>
  </sheetPr>
  <dimension ref="A1:P48"/>
  <sheetViews>
    <sheetView showGridLines="0" topLeftCell="A4" zoomScaleNormal="100" workbookViewId="0">
      <selection activeCell="G13" sqref="A13:XFD13"/>
    </sheetView>
  </sheetViews>
  <sheetFormatPr defaultColWidth="9.109375" defaultRowHeight="19.2" x14ac:dyDescent="0.45"/>
  <cols>
    <col min="1" max="1" width="31.109375" style="111" customWidth="1"/>
    <col min="2" max="2" width="22.6640625" style="112" customWidth="1"/>
    <col min="3" max="6" width="17.6640625" style="95" customWidth="1"/>
    <col min="7" max="13" width="17.5546875" style="95" customWidth="1"/>
    <col min="14" max="16" width="17.88671875" style="95" customWidth="1"/>
    <col min="17" max="16384" width="9.109375" style="95"/>
  </cols>
  <sheetData>
    <row r="1" spans="1:16" s="92" customFormat="1" ht="23.4" x14ac:dyDescent="0.55000000000000004">
      <c r="A1" s="102" t="s">
        <v>1145</v>
      </c>
    </row>
    <row r="2" spans="1:16" s="92" customFormat="1" ht="23.4" x14ac:dyDescent="0.55000000000000004">
      <c r="A2" s="102" t="s">
        <v>27</v>
      </c>
    </row>
    <row r="3" spans="1:16" s="92" customFormat="1" x14ac:dyDescent="0.45">
      <c r="A3" s="103" t="s">
        <v>0</v>
      </c>
      <c r="B3" s="90"/>
      <c r="C3" s="90"/>
      <c r="D3" s="90"/>
      <c r="E3" s="90"/>
      <c r="F3" s="90"/>
      <c r="G3" s="90"/>
      <c r="H3" s="90"/>
      <c r="I3" s="90"/>
      <c r="J3" s="90"/>
      <c r="K3" s="90"/>
      <c r="L3" s="90"/>
      <c r="M3" s="90"/>
      <c r="N3" s="90"/>
    </row>
    <row r="4" spans="1:16" s="92" customFormat="1" x14ac:dyDescent="0.45">
      <c r="A4" s="103" t="s">
        <v>1144</v>
      </c>
      <c r="B4" s="90"/>
      <c r="C4" s="90"/>
      <c r="D4" s="90"/>
      <c r="E4" s="90"/>
      <c r="F4" s="90"/>
      <c r="G4" s="90"/>
      <c r="H4" s="90"/>
      <c r="I4" s="90"/>
      <c r="J4" s="90"/>
      <c r="K4" s="90"/>
      <c r="L4" s="90"/>
      <c r="M4" s="90"/>
      <c r="N4" s="90"/>
      <c r="O4" s="90"/>
      <c r="P4" s="90"/>
    </row>
    <row r="5" spans="1:16" s="92" customFormat="1" ht="38.25" customHeight="1" x14ac:dyDescent="0.4">
      <c r="A5" s="89" t="s">
        <v>1126</v>
      </c>
      <c r="B5" s="90"/>
      <c r="C5" s="90"/>
      <c r="D5" s="90"/>
      <c r="E5" s="90"/>
      <c r="F5" s="90"/>
      <c r="G5" s="90"/>
      <c r="H5" s="90"/>
      <c r="I5" s="90"/>
      <c r="J5" s="90"/>
      <c r="K5" s="90"/>
      <c r="L5" s="90"/>
      <c r="M5" s="90"/>
      <c r="N5" s="90"/>
    </row>
    <row r="6" spans="1:16" s="105" customFormat="1" ht="115.2" x14ac:dyDescent="0.3">
      <c r="A6" s="151" t="s">
        <v>51</v>
      </c>
      <c r="B6" s="152" t="s">
        <v>55</v>
      </c>
      <c r="C6" s="152" t="s">
        <v>6</v>
      </c>
      <c r="D6" s="152" t="s">
        <v>1</v>
      </c>
      <c r="E6" s="152" t="s">
        <v>2</v>
      </c>
      <c r="F6" s="152" t="s">
        <v>7</v>
      </c>
      <c r="G6" s="105" t="s">
        <v>13</v>
      </c>
      <c r="H6" s="105" t="s">
        <v>254</v>
      </c>
      <c r="I6" s="105" t="s">
        <v>53</v>
      </c>
      <c r="J6" s="105" t="s">
        <v>54</v>
      </c>
      <c r="K6" s="105" t="s">
        <v>22</v>
      </c>
      <c r="L6" s="105" t="s">
        <v>255</v>
      </c>
      <c r="M6" s="105" t="s">
        <v>333</v>
      </c>
      <c r="N6" s="105" t="s">
        <v>334</v>
      </c>
      <c r="O6" s="105" t="s">
        <v>60</v>
      </c>
      <c r="P6" s="105" t="s">
        <v>61</v>
      </c>
    </row>
    <row r="7" spans="1:16" ht="16.5" customHeight="1" x14ac:dyDescent="0.45">
      <c r="A7" s="122" t="s">
        <v>14</v>
      </c>
      <c r="B7" s="164" t="s">
        <v>42</v>
      </c>
      <c r="C7" s="154">
        <v>675891</v>
      </c>
      <c r="D7" s="154">
        <v>673625</v>
      </c>
      <c r="E7" s="154">
        <v>2266</v>
      </c>
      <c r="F7" s="154">
        <v>1141</v>
      </c>
      <c r="G7" s="130">
        <v>3.35</v>
      </c>
      <c r="H7" s="130"/>
      <c r="I7" s="130">
        <v>3.21</v>
      </c>
      <c r="J7" s="130">
        <v>3.49</v>
      </c>
      <c r="K7" s="130">
        <v>1.69</v>
      </c>
      <c r="L7" s="130"/>
      <c r="M7" s="130">
        <v>1.6</v>
      </c>
      <c r="N7" s="130">
        <v>1.79</v>
      </c>
      <c r="O7" s="168" t="s">
        <v>244</v>
      </c>
      <c r="P7" s="168" t="s">
        <v>244</v>
      </c>
    </row>
    <row r="8" spans="1:16" ht="16.5" customHeight="1" x14ac:dyDescent="0.45">
      <c r="A8" s="156" t="s">
        <v>14</v>
      </c>
      <c r="B8" s="165" t="s">
        <v>344</v>
      </c>
      <c r="C8" s="126">
        <v>134773</v>
      </c>
      <c r="D8" s="126">
        <v>134421</v>
      </c>
      <c r="E8" s="149">
        <v>352</v>
      </c>
      <c r="F8" s="149">
        <v>158</v>
      </c>
      <c r="G8" s="157">
        <v>2.61</v>
      </c>
      <c r="H8" s="158"/>
      <c r="I8" s="158">
        <v>2.33</v>
      </c>
      <c r="J8" s="158">
        <v>2.91</v>
      </c>
      <c r="K8" s="173">
        <v>1.18</v>
      </c>
      <c r="L8" s="133"/>
      <c r="M8" s="173">
        <v>0.99</v>
      </c>
      <c r="N8" s="173">
        <v>1.38</v>
      </c>
      <c r="O8" s="169" t="s">
        <v>1129</v>
      </c>
      <c r="P8" s="169" t="s">
        <v>1129</v>
      </c>
    </row>
    <row r="9" spans="1:16" ht="16.5" customHeight="1" x14ac:dyDescent="0.45">
      <c r="A9" s="109" t="s">
        <v>14</v>
      </c>
      <c r="B9" s="165">
        <v>2</v>
      </c>
      <c r="C9" s="126">
        <v>136046</v>
      </c>
      <c r="D9" s="126">
        <v>135666</v>
      </c>
      <c r="E9" s="149">
        <v>380</v>
      </c>
      <c r="F9" s="149">
        <v>198</v>
      </c>
      <c r="G9" s="157">
        <v>2.79</v>
      </c>
      <c r="H9" s="158"/>
      <c r="I9" s="158">
        <v>2.5099999999999998</v>
      </c>
      <c r="J9" s="158">
        <v>3.1</v>
      </c>
      <c r="K9" s="173">
        <v>1.46</v>
      </c>
      <c r="L9" s="133"/>
      <c r="M9" s="173">
        <v>1.25</v>
      </c>
      <c r="N9" s="173">
        <v>1.69</v>
      </c>
      <c r="O9" s="169">
        <v>1.07</v>
      </c>
      <c r="P9" s="169">
        <v>1.24</v>
      </c>
    </row>
    <row r="10" spans="1:16" ht="16.5" customHeight="1" x14ac:dyDescent="0.45">
      <c r="A10" s="156" t="s">
        <v>14</v>
      </c>
      <c r="B10" s="165">
        <v>3</v>
      </c>
      <c r="C10" s="126">
        <v>133819</v>
      </c>
      <c r="D10" s="126">
        <v>133376</v>
      </c>
      <c r="E10" s="149">
        <v>443</v>
      </c>
      <c r="F10" s="149">
        <v>209</v>
      </c>
      <c r="G10" s="157">
        <v>3.31</v>
      </c>
      <c r="H10" s="158"/>
      <c r="I10" s="158">
        <v>3</v>
      </c>
      <c r="J10" s="158">
        <v>3.65</v>
      </c>
      <c r="K10" s="173">
        <v>1.57</v>
      </c>
      <c r="L10" s="133"/>
      <c r="M10" s="173">
        <v>1.35</v>
      </c>
      <c r="N10" s="173">
        <v>1.81</v>
      </c>
      <c r="O10" s="169">
        <v>1.27</v>
      </c>
      <c r="P10" s="169">
        <v>1.33</v>
      </c>
    </row>
    <row r="11" spans="1:16" ht="16.5" customHeight="1" x14ac:dyDescent="0.45">
      <c r="A11" s="109" t="s">
        <v>14</v>
      </c>
      <c r="B11" s="165">
        <v>4</v>
      </c>
      <c r="C11" s="126">
        <v>134791</v>
      </c>
      <c r="D11" s="126">
        <v>134327</v>
      </c>
      <c r="E11" s="149">
        <v>464</v>
      </c>
      <c r="F11" s="149">
        <v>256</v>
      </c>
      <c r="G11" s="157">
        <v>3.44</v>
      </c>
      <c r="H11" s="158"/>
      <c r="I11" s="158">
        <v>3.12</v>
      </c>
      <c r="J11" s="158">
        <v>3.79</v>
      </c>
      <c r="K11" s="173">
        <v>1.91</v>
      </c>
      <c r="L11" s="133"/>
      <c r="M11" s="173">
        <v>1.67</v>
      </c>
      <c r="N11" s="173">
        <v>2.17</v>
      </c>
      <c r="O11" s="169">
        <v>1.32</v>
      </c>
      <c r="P11" s="169">
        <v>1.62</v>
      </c>
    </row>
    <row r="12" spans="1:16" ht="16.5" customHeight="1" x14ac:dyDescent="0.45">
      <c r="A12" s="109" t="s">
        <v>14</v>
      </c>
      <c r="B12" s="165" t="s">
        <v>345</v>
      </c>
      <c r="C12" s="126">
        <v>134703</v>
      </c>
      <c r="D12" s="126">
        <v>134084</v>
      </c>
      <c r="E12" s="149">
        <v>619</v>
      </c>
      <c r="F12" s="149">
        <v>319</v>
      </c>
      <c r="G12" s="157">
        <v>4.5999999999999996</v>
      </c>
      <c r="H12" s="158"/>
      <c r="I12" s="158">
        <v>4.22</v>
      </c>
      <c r="J12" s="158">
        <v>4.99</v>
      </c>
      <c r="K12" s="173">
        <v>2.38</v>
      </c>
      <c r="L12" s="133"/>
      <c r="M12" s="173">
        <v>2.11</v>
      </c>
      <c r="N12" s="173">
        <v>2.67</v>
      </c>
      <c r="O12" s="169">
        <v>1.76</v>
      </c>
      <c r="P12" s="169">
        <v>2.02</v>
      </c>
    </row>
    <row r="13" spans="1:16" ht="16.5" customHeight="1" x14ac:dyDescent="0.45">
      <c r="A13" s="109" t="s">
        <v>14</v>
      </c>
      <c r="B13" s="111" t="s">
        <v>52</v>
      </c>
      <c r="C13" s="126">
        <v>1759</v>
      </c>
      <c r="D13" s="126">
        <v>1751</v>
      </c>
      <c r="E13" s="149">
        <v>8</v>
      </c>
      <c r="F13" s="149">
        <v>1</v>
      </c>
      <c r="G13" s="157">
        <v>4.55</v>
      </c>
      <c r="H13" s="158" t="s">
        <v>343</v>
      </c>
      <c r="I13" s="158">
        <v>1.88</v>
      </c>
      <c r="J13" s="158">
        <v>9.17</v>
      </c>
      <c r="K13" s="133" t="s">
        <v>343</v>
      </c>
      <c r="L13" s="133"/>
      <c r="M13" s="173" t="s">
        <v>343</v>
      </c>
      <c r="N13" s="173" t="s">
        <v>343</v>
      </c>
      <c r="O13" s="169" t="s">
        <v>244</v>
      </c>
      <c r="P13" s="169" t="s">
        <v>244</v>
      </c>
    </row>
    <row r="14" spans="1:16" s="118" customFormat="1" ht="16.5" customHeight="1" x14ac:dyDescent="0.45">
      <c r="A14" s="162" t="s">
        <v>9</v>
      </c>
      <c r="B14" s="164" t="s">
        <v>42</v>
      </c>
      <c r="C14" s="154">
        <v>578575</v>
      </c>
      <c r="D14" s="154">
        <v>576647</v>
      </c>
      <c r="E14" s="154">
        <v>1928</v>
      </c>
      <c r="F14" s="154">
        <v>965</v>
      </c>
      <c r="G14" s="130">
        <v>3.33</v>
      </c>
      <c r="H14" s="130"/>
      <c r="I14" s="130">
        <v>3.18</v>
      </c>
      <c r="J14" s="130">
        <v>3.48</v>
      </c>
      <c r="K14" s="130">
        <v>1.67</v>
      </c>
      <c r="L14" s="130"/>
      <c r="M14" s="174">
        <v>1.57</v>
      </c>
      <c r="N14" s="174">
        <v>1.78</v>
      </c>
      <c r="O14" s="168" t="s">
        <v>244</v>
      </c>
      <c r="P14" s="168" t="s">
        <v>244</v>
      </c>
    </row>
    <row r="15" spans="1:16" ht="16.5" customHeight="1" x14ac:dyDescent="0.45">
      <c r="A15" s="156" t="s">
        <v>9</v>
      </c>
      <c r="B15" s="165" t="s">
        <v>344</v>
      </c>
      <c r="C15" s="126">
        <v>115991</v>
      </c>
      <c r="D15" s="126">
        <v>115685</v>
      </c>
      <c r="E15" s="149">
        <v>306</v>
      </c>
      <c r="F15" s="149">
        <v>132</v>
      </c>
      <c r="G15" s="157">
        <v>2.64</v>
      </c>
      <c r="H15" s="158"/>
      <c r="I15" s="158">
        <v>2.34</v>
      </c>
      <c r="J15" s="158">
        <v>2.97</v>
      </c>
      <c r="K15" s="173">
        <v>1.1399999999999999</v>
      </c>
      <c r="L15" s="133"/>
      <c r="M15" s="173">
        <v>0.95</v>
      </c>
      <c r="N15" s="173">
        <v>1.36</v>
      </c>
      <c r="O15" s="169" t="s">
        <v>1129</v>
      </c>
      <c r="P15" s="169" t="s">
        <v>1129</v>
      </c>
    </row>
    <row r="16" spans="1:16" ht="16.5" customHeight="1" x14ac:dyDescent="0.45">
      <c r="A16" s="156" t="s">
        <v>9</v>
      </c>
      <c r="B16" s="165">
        <v>2</v>
      </c>
      <c r="C16" s="126">
        <v>118066</v>
      </c>
      <c r="D16" s="126">
        <v>117743</v>
      </c>
      <c r="E16" s="149">
        <v>323</v>
      </c>
      <c r="F16" s="149">
        <v>162</v>
      </c>
      <c r="G16" s="157">
        <v>2.74</v>
      </c>
      <c r="H16" s="158"/>
      <c r="I16" s="158">
        <v>2.4300000000000002</v>
      </c>
      <c r="J16" s="158">
        <v>3.07</v>
      </c>
      <c r="K16" s="173">
        <v>1.38</v>
      </c>
      <c r="L16" s="133"/>
      <c r="M16" s="173">
        <v>1.1599999999999999</v>
      </c>
      <c r="N16" s="173">
        <v>1.62</v>
      </c>
      <c r="O16" s="169">
        <v>1.04</v>
      </c>
      <c r="P16" s="169">
        <v>1.21</v>
      </c>
    </row>
    <row r="17" spans="1:16" ht="16.5" customHeight="1" x14ac:dyDescent="0.45">
      <c r="A17" s="156" t="s">
        <v>9</v>
      </c>
      <c r="B17" s="165">
        <v>3</v>
      </c>
      <c r="C17" s="126">
        <v>116648</v>
      </c>
      <c r="D17" s="126">
        <v>116264</v>
      </c>
      <c r="E17" s="149">
        <v>384</v>
      </c>
      <c r="F17" s="149">
        <v>176</v>
      </c>
      <c r="G17" s="157">
        <v>3.29</v>
      </c>
      <c r="H17" s="158"/>
      <c r="I17" s="158">
        <v>2.96</v>
      </c>
      <c r="J17" s="158">
        <v>3.65</v>
      </c>
      <c r="K17" s="173">
        <v>1.51</v>
      </c>
      <c r="L17" s="133"/>
      <c r="M17" s="173">
        <v>1.29</v>
      </c>
      <c r="N17" s="173">
        <v>1.77</v>
      </c>
      <c r="O17" s="169">
        <v>1.25</v>
      </c>
      <c r="P17" s="169">
        <v>1.32</v>
      </c>
    </row>
    <row r="18" spans="1:16" ht="16.5" customHeight="1" x14ac:dyDescent="0.45">
      <c r="A18" s="156" t="s">
        <v>9</v>
      </c>
      <c r="B18" s="165">
        <v>4</v>
      </c>
      <c r="C18" s="126">
        <v>116617</v>
      </c>
      <c r="D18" s="126">
        <v>116206</v>
      </c>
      <c r="E18" s="149">
        <v>411</v>
      </c>
      <c r="F18" s="149">
        <v>227</v>
      </c>
      <c r="G18" s="157">
        <v>3.52</v>
      </c>
      <c r="H18" s="158"/>
      <c r="I18" s="158">
        <v>3.18</v>
      </c>
      <c r="J18" s="158">
        <v>3.9</v>
      </c>
      <c r="K18" s="173">
        <v>1.95</v>
      </c>
      <c r="L18" s="133"/>
      <c r="M18" s="173">
        <v>1.7</v>
      </c>
      <c r="N18" s="173">
        <v>2.2400000000000002</v>
      </c>
      <c r="O18" s="169">
        <v>1.33</v>
      </c>
      <c r="P18" s="169">
        <v>1.71</v>
      </c>
    </row>
    <row r="19" spans="1:16" ht="16.5" customHeight="1" x14ac:dyDescent="0.45">
      <c r="A19" s="156" t="s">
        <v>9</v>
      </c>
      <c r="B19" s="165" t="s">
        <v>345</v>
      </c>
      <c r="C19" s="126">
        <v>111246</v>
      </c>
      <c r="D19" s="126">
        <v>110742</v>
      </c>
      <c r="E19" s="149">
        <v>504</v>
      </c>
      <c r="F19" s="149">
        <v>268</v>
      </c>
      <c r="G19" s="157">
        <v>4.53</v>
      </c>
      <c r="H19" s="158"/>
      <c r="I19" s="158">
        <v>4.13</v>
      </c>
      <c r="J19" s="158">
        <v>4.96</v>
      </c>
      <c r="K19" s="173">
        <v>2.42</v>
      </c>
      <c r="L19" s="133"/>
      <c r="M19" s="173">
        <v>2.13</v>
      </c>
      <c r="N19" s="173">
        <v>2.74</v>
      </c>
      <c r="O19" s="169">
        <v>1.72</v>
      </c>
      <c r="P19" s="169">
        <v>2.12</v>
      </c>
    </row>
    <row r="20" spans="1:16" ht="16.5" customHeight="1" x14ac:dyDescent="0.45">
      <c r="A20" s="156" t="s">
        <v>9</v>
      </c>
      <c r="B20" s="111" t="s">
        <v>52</v>
      </c>
      <c r="C20" s="95">
        <v>7</v>
      </c>
      <c r="D20" s="126">
        <v>7</v>
      </c>
      <c r="E20" s="149">
        <v>0</v>
      </c>
      <c r="F20" s="149">
        <v>0</v>
      </c>
      <c r="G20" s="158" t="s">
        <v>244</v>
      </c>
      <c r="H20" s="158"/>
      <c r="I20" s="158" t="s">
        <v>244</v>
      </c>
      <c r="J20" s="158" t="s">
        <v>244</v>
      </c>
      <c r="K20" s="133" t="s">
        <v>244</v>
      </c>
      <c r="L20" s="133"/>
      <c r="M20" s="133" t="s">
        <v>244</v>
      </c>
      <c r="N20" s="133" t="s">
        <v>244</v>
      </c>
      <c r="O20" s="169" t="s">
        <v>244</v>
      </c>
      <c r="P20" s="169" t="s">
        <v>244</v>
      </c>
    </row>
    <row r="21" spans="1:16" s="118" customFormat="1" ht="16.5" customHeight="1" x14ac:dyDescent="0.45">
      <c r="A21" s="162" t="s">
        <v>10</v>
      </c>
      <c r="B21" s="164" t="s">
        <v>42</v>
      </c>
      <c r="C21" s="154">
        <v>46763</v>
      </c>
      <c r="D21" s="154">
        <v>46608</v>
      </c>
      <c r="E21" s="154">
        <v>155</v>
      </c>
      <c r="F21" s="154">
        <v>74</v>
      </c>
      <c r="G21" s="130">
        <v>3.31</v>
      </c>
      <c r="H21" s="130"/>
      <c r="I21" s="130">
        <v>2.79</v>
      </c>
      <c r="J21" s="130">
        <v>3.84</v>
      </c>
      <c r="K21" s="130">
        <v>1.59</v>
      </c>
      <c r="L21" s="130"/>
      <c r="M21" s="174">
        <v>1.23</v>
      </c>
      <c r="N21" s="174">
        <v>1.95</v>
      </c>
      <c r="O21" s="168" t="s">
        <v>244</v>
      </c>
      <c r="P21" s="168" t="s">
        <v>244</v>
      </c>
    </row>
    <row r="22" spans="1:16" ht="16.5" customHeight="1" x14ac:dyDescent="0.45">
      <c r="A22" s="156" t="s">
        <v>10</v>
      </c>
      <c r="B22" s="165" t="s">
        <v>344</v>
      </c>
      <c r="C22" s="126">
        <v>13209</v>
      </c>
      <c r="D22" s="126">
        <v>13179</v>
      </c>
      <c r="E22" s="149">
        <v>30</v>
      </c>
      <c r="F22" s="149">
        <v>15</v>
      </c>
      <c r="G22" s="157">
        <v>2.27</v>
      </c>
      <c r="H22" s="158"/>
      <c r="I22" s="158">
        <v>1.5</v>
      </c>
      <c r="J22" s="158">
        <v>3.29</v>
      </c>
      <c r="K22" s="173">
        <v>1.1399999999999999</v>
      </c>
      <c r="L22" s="133" t="s">
        <v>343</v>
      </c>
      <c r="M22" s="173">
        <v>0.62</v>
      </c>
      <c r="N22" s="173">
        <v>1.91</v>
      </c>
      <c r="O22" s="169" t="s">
        <v>1129</v>
      </c>
      <c r="P22" s="169" t="s">
        <v>1129</v>
      </c>
    </row>
    <row r="23" spans="1:16" ht="16.5" customHeight="1" x14ac:dyDescent="0.45">
      <c r="A23" s="156" t="s">
        <v>10</v>
      </c>
      <c r="B23" s="165">
        <v>2</v>
      </c>
      <c r="C23" s="126">
        <v>8586</v>
      </c>
      <c r="D23" s="126">
        <v>8565</v>
      </c>
      <c r="E23" s="149">
        <v>21</v>
      </c>
      <c r="F23" s="149">
        <v>13</v>
      </c>
      <c r="G23" s="157">
        <v>2.4500000000000002</v>
      </c>
      <c r="H23" s="158"/>
      <c r="I23" s="158">
        <v>1.48</v>
      </c>
      <c r="J23" s="158">
        <v>3.8</v>
      </c>
      <c r="K23" s="173">
        <v>1.52</v>
      </c>
      <c r="L23" s="133" t="s">
        <v>343</v>
      </c>
      <c r="M23" s="173">
        <v>0.78</v>
      </c>
      <c r="N23" s="173">
        <v>2.65</v>
      </c>
      <c r="O23" s="169">
        <v>1.08</v>
      </c>
      <c r="P23" s="169">
        <v>1.33</v>
      </c>
    </row>
    <row r="24" spans="1:16" ht="16.5" customHeight="1" x14ac:dyDescent="0.45">
      <c r="A24" s="156" t="s">
        <v>10</v>
      </c>
      <c r="B24" s="165">
        <v>3</v>
      </c>
      <c r="C24" s="126">
        <v>7237</v>
      </c>
      <c r="D24" s="126">
        <v>7207</v>
      </c>
      <c r="E24" s="149">
        <v>30</v>
      </c>
      <c r="F24" s="149">
        <v>14</v>
      </c>
      <c r="G24" s="157">
        <v>4.1500000000000004</v>
      </c>
      <c r="H24" s="158"/>
      <c r="I24" s="158">
        <v>2.74</v>
      </c>
      <c r="J24" s="158">
        <v>6</v>
      </c>
      <c r="K24" s="173">
        <v>1.94</v>
      </c>
      <c r="L24" s="133" t="s">
        <v>343</v>
      </c>
      <c r="M24" s="173">
        <v>1.03</v>
      </c>
      <c r="N24" s="173">
        <v>3.33</v>
      </c>
      <c r="O24" s="169">
        <v>1.83</v>
      </c>
      <c r="P24" s="169">
        <v>1.7</v>
      </c>
    </row>
    <row r="25" spans="1:16" s="118" customFormat="1" ht="16.5" customHeight="1" x14ac:dyDescent="0.45">
      <c r="A25" s="156" t="s">
        <v>10</v>
      </c>
      <c r="B25" s="165">
        <v>4</v>
      </c>
      <c r="C25" s="126">
        <v>7929</v>
      </c>
      <c r="D25" s="126">
        <v>7903</v>
      </c>
      <c r="E25" s="149">
        <v>26</v>
      </c>
      <c r="F25" s="149">
        <v>16</v>
      </c>
      <c r="G25" s="157">
        <v>3.28</v>
      </c>
      <c r="H25" s="158"/>
      <c r="I25" s="158">
        <v>2.1</v>
      </c>
      <c r="J25" s="158">
        <v>4.88</v>
      </c>
      <c r="K25" s="173">
        <v>2.02</v>
      </c>
      <c r="L25" s="133" t="s">
        <v>343</v>
      </c>
      <c r="M25" s="173">
        <v>1.1299999999999999</v>
      </c>
      <c r="N25" s="173">
        <v>3.35</v>
      </c>
      <c r="O25" s="169">
        <v>1.44</v>
      </c>
      <c r="P25" s="169">
        <v>1.77</v>
      </c>
    </row>
    <row r="26" spans="1:16" ht="16.5" customHeight="1" x14ac:dyDescent="0.45">
      <c r="A26" s="156" t="s">
        <v>10</v>
      </c>
      <c r="B26" s="165" t="s">
        <v>345</v>
      </c>
      <c r="C26" s="126">
        <v>9708</v>
      </c>
      <c r="D26" s="126">
        <v>9660</v>
      </c>
      <c r="E26" s="149">
        <v>48</v>
      </c>
      <c r="F26" s="149">
        <v>16</v>
      </c>
      <c r="G26" s="157">
        <v>4.9400000000000004</v>
      </c>
      <c r="H26" s="158"/>
      <c r="I26" s="158">
        <v>3.59</v>
      </c>
      <c r="J26" s="158">
        <v>6.63</v>
      </c>
      <c r="K26" s="173">
        <v>1.66</v>
      </c>
      <c r="L26" s="133" t="s">
        <v>343</v>
      </c>
      <c r="M26" s="173">
        <v>0.92</v>
      </c>
      <c r="N26" s="173">
        <v>2.74</v>
      </c>
      <c r="O26" s="169">
        <v>2.1800000000000002</v>
      </c>
      <c r="P26" s="169">
        <v>1.46</v>
      </c>
    </row>
    <row r="27" spans="1:16" ht="16.5" customHeight="1" x14ac:dyDescent="0.45">
      <c r="A27" s="156" t="s">
        <v>10</v>
      </c>
      <c r="B27" s="111" t="s">
        <v>52</v>
      </c>
      <c r="C27" s="95">
        <v>94</v>
      </c>
      <c r="D27" s="126">
        <v>94</v>
      </c>
      <c r="E27" s="149">
        <v>0</v>
      </c>
      <c r="F27" s="149">
        <v>0</v>
      </c>
      <c r="G27" s="158" t="s">
        <v>244</v>
      </c>
      <c r="H27" s="158"/>
      <c r="I27" s="158" t="s">
        <v>244</v>
      </c>
      <c r="J27" s="158" t="s">
        <v>244</v>
      </c>
      <c r="K27" s="133" t="s">
        <v>244</v>
      </c>
      <c r="L27" s="133"/>
      <c r="M27" s="173" t="s">
        <v>244</v>
      </c>
      <c r="N27" s="173" t="s">
        <v>244</v>
      </c>
      <c r="O27" s="169" t="s">
        <v>244</v>
      </c>
      <c r="P27" s="169" t="s">
        <v>244</v>
      </c>
    </row>
    <row r="28" spans="1:16" s="118" customFormat="1" ht="16.5" customHeight="1" x14ac:dyDescent="0.45">
      <c r="A28" s="162" t="s">
        <v>11</v>
      </c>
      <c r="B28" s="164" t="s">
        <v>42</v>
      </c>
      <c r="C28" s="154">
        <v>28355</v>
      </c>
      <c r="D28" s="154">
        <v>28252</v>
      </c>
      <c r="E28" s="154">
        <v>103</v>
      </c>
      <c r="F28" s="154">
        <v>54</v>
      </c>
      <c r="G28" s="130">
        <v>3.63</v>
      </c>
      <c r="H28" s="130"/>
      <c r="I28" s="130">
        <v>2.93</v>
      </c>
      <c r="J28" s="130">
        <v>4.33</v>
      </c>
      <c r="K28" s="130">
        <v>1.91</v>
      </c>
      <c r="L28" s="130"/>
      <c r="M28" s="174">
        <v>1.4</v>
      </c>
      <c r="N28" s="174">
        <v>2.42</v>
      </c>
      <c r="O28" s="168" t="s">
        <v>244</v>
      </c>
      <c r="P28" s="168" t="s">
        <v>244</v>
      </c>
    </row>
    <row r="29" spans="1:16" ht="16.5" customHeight="1" x14ac:dyDescent="0.45">
      <c r="A29" s="156" t="s">
        <v>11</v>
      </c>
      <c r="B29" s="165" t="s">
        <v>344</v>
      </c>
      <c r="C29" s="126">
        <v>3599</v>
      </c>
      <c r="D29" s="126">
        <v>3584</v>
      </c>
      <c r="E29" s="149">
        <v>15</v>
      </c>
      <c r="F29" s="149">
        <v>6</v>
      </c>
      <c r="G29" s="157">
        <v>4.17</v>
      </c>
      <c r="H29" s="158" t="s">
        <v>343</v>
      </c>
      <c r="I29" s="158">
        <v>2.27</v>
      </c>
      <c r="J29" s="158">
        <v>7</v>
      </c>
      <c r="K29" s="173">
        <v>1.67</v>
      </c>
      <c r="L29" s="133" t="s">
        <v>343</v>
      </c>
      <c r="M29" s="173">
        <v>0.57999999999999996</v>
      </c>
      <c r="N29" s="173">
        <v>3.75</v>
      </c>
      <c r="O29" s="169" t="s">
        <v>1129</v>
      </c>
      <c r="P29" s="169" t="s">
        <v>1129</v>
      </c>
    </row>
    <row r="30" spans="1:16" s="118" customFormat="1" ht="16.5" customHeight="1" x14ac:dyDescent="0.45">
      <c r="A30" s="156" t="s">
        <v>11</v>
      </c>
      <c r="B30" s="165">
        <v>2</v>
      </c>
      <c r="C30" s="126">
        <v>4775</v>
      </c>
      <c r="D30" s="126">
        <v>4757</v>
      </c>
      <c r="E30" s="149">
        <v>18</v>
      </c>
      <c r="F30" s="149">
        <v>9</v>
      </c>
      <c r="G30" s="157">
        <v>3.77</v>
      </c>
      <c r="H30" s="158" t="s">
        <v>343</v>
      </c>
      <c r="I30" s="158">
        <v>2.1800000000000002</v>
      </c>
      <c r="J30" s="158">
        <v>6.06</v>
      </c>
      <c r="K30" s="173">
        <v>1.89</v>
      </c>
      <c r="L30" s="133" t="s">
        <v>343</v>
      </c>
      <c r="M30" s="173">
        <v>0.83</v>
      </c>
      <c r="N30" s="173">
        <v>3.68</v>
      </c>
      <c r="O30" s="169">
        <v>0.9</v>
      </c>
      <c r="P30" s="169">
        <v>1.1299999999999999</v>
      </c>
    </row>
    <row r="31" spans="1:16" ht="16.5" customHeight="1" x14ac:dyDescent="0.45">
      <c r="A31" s="156" t="s">
        <v>11</v>
      </c>
      <c r="B31" s="165">
        <v>3</v>
      </c>
      <c r="C31" s="126">
        <v>5322</v>
      </c>
      <c r="D31" s="126">
        <v>5306</v>
      </c>
      <c r="E31" s="149">
        <v>16</v>
      </c>
      <c r="F31" s="149">
        <v>8</v>
      </c>
      <c r="G31" s="157">
        <v>3.01</v>
      </c>
      <c r="H31" s="158" t="s">
        <v>343</v>
      </c>
      <c r="I31" s="158">
        <v>1.67</v>
      </c>
      <c r="J31" s="158">
        <v>4.97</v>
      </c>
      <c r="K31" s="173">
        <v>1.51</v>
      </c>
      <c r="L31" s="133" t="s">
        <v>343</v>
      </c>
      <c r="M31" s="173">
        <v>0.62</v>
      </c>
      <c r="N31" s="173">
        <v>3.05</v>
      </c>
      <c r="O31" s="169">
        <v>0.72</v>
      </c>
      <c r="P31" s="169">
        <v>0.9</v>
      </c>
    </row>
    <row r="32" spans="1:16" ht="16.5" customHeight="1" x14ac:dyDescent="0.45">
      <c r="A32" s="156" t="s">
        <v>11</v>
      </c>
      <c r="B32" s="165">
        <v>4</v>
      </c>
      <c r="C32" s="126">
        <v>6493</v>
      </c>
      <c r="D32" s="126">
        <v>6476</v>
      </c>
      <c r="E32" s="149">
        <v>17</v>
      </c>
      <c r="F32" s="149">
        <v>9</v>
      </c>
      <c r="G32" s="157">
        <v>2.62</v>
      </c>
      <c r="H32" s="158" t="s">
        <v>343</v>
      </c>
      <c r="I32" s="158">
        <v>1.49</v>
      </c>
      <c r="J32" s="158">
        <v>4.2699999999999996</v>
      </c>
      <c r="K32" s="173">
        <v>1.39</v>
      </c>
      <c r="L32" s="133" t="s">
        <v>343</v>
      </c>
      <c r="M32" s="173">
        <v>0.61</v>
      </c>
      <c r="N32" s="173">
        <v>2.7</v>
      </c>
      <c r="O32" s="169">
        <v>0.63</v>
      </c>
      <c r="P32" s="169">
        <v>0.83</v>
      </c>
    </row>
    <row r="33" spans="1:16" ht="16.5" customHeight="1" x14ac:dyDescent="0.45">
      <c r="A33" s="156" t="s">
        <v>11</v>
      </c>
      <c r="B33" s="165" t="s">
        <v>345</v>
      </c>
      <c r="C33" s="126">
        <v>8165</v>
      </c>
      <c r="D33" s="126">
        <v>8128</v>
      </c>
      <c r="E33" s="149">
        <v>37</v>
      </c>
      <c r="F33" s="149">
        <v>22</v>
      </c>
      <c r="G33" s="157">
        <v>4.53</v>
      </c>
      <c r="H33" s="158"/>
      <c r="I33" s="158">
        <v>3.14</v>
      </c>
      <c r="J33" s="158">
        <v>6.33</v>
      </c>
      <c r="K33" s="173">
        <v>2.71</v>
      </c>
      <c r="L33" s="133"/>
      <c r="M33" s="173">
        <v>1.66</v>
      </c>
      <c r="N33" s="173">
        <v>4.17</v>
      </c>
      <c r="O33" s="169">
        <v>1.0900000000000001</v>
      </c>
      <c r="P33" s="169">
        <v>1.62</v>
      </c>
    </row>
    <row r="34" spans="1:16" ht="16.5" customHeight="1" x14ac:dyDescent="0.45">
      <c r="A34" s="156" t="s">
        <v>11</v>
      </c>
      <c r="B34" s="111" t="s">
        <v>52</v>
      </c>
      <c r="C34" s="95">
        <v>1</v>
      </c>
      <c r="D34" s="126">
        <v>1</v>
      </c>
      <c r="E34" s="149">
        <v>0</v>
      </c>
      <c r="F34" s="149">
        <v>0</v>
      </c>
      <c r="G34" s="158" t="s">
        <v>244</v>
      </c>
      <c r="H34" s="158"/>
      <c r="I34" s="158" t="s">
        <v>244</v>
      </c>
      <c r="J34" s="158" t="s">
        <v>244</v>
      </c>
      <c r="K34" s="133" t="s">
        <v>244</v>
      </c>
      <c r="L34" s="133"/>
      <c r="M34" s="133" t="s">
        <v>244</v>
      </c>
      <c r="N34" s="133" t="s">
        <v>244</v>
      </c>
      <c r="O34" s="169" t="s">
        <v>244</v>
      </c>
      <c r="P34" s="169" t="s">
        <v>244</v>
      </c>
    </row>
    <row r="35" spans="1:16" s="118" customFormat="1" ht="16.5" customHeight="1" x14ac:dyDescent="0.45">
      <c r="A35" s="162" t="s">
        <v>15</v>
      </c>
      <c r="B35" s="164" t="s">
        <v>42</v>
      </c>
      <c r="C35" s="154">
        <v>20602</v>
      </c>
      <c r="D35" s="154">
        <v>20530</v>
      </c>
      <c r="E35" s="154">
        <v>72</v>
      </c>
      <c r="F35" s="154">
        <v>47</v>
      </c>
      <c r="G35" s="130">
        <v>3.49</v>
      </c>
      <c r="H35" s="130"/>
      <c r="I35" s="130">
        <v>2.69</v>
      </c>
      <c r="J35" s="130">
        <v>4.3</v>
      </c>
      <c r="K35" s="130">
        <v>2.29</v>
      </c>
      <c r="L35" s="130"/>
      <c r="M35" s="174">
        <v>1.64</v>
      </c>
      <c r="N35" s="174">
        <v>2.94</v>
      </c>
      <c r="O35" s="168" t="s">
        <v>244</v>
      </c>
      <c r="P35" s="168" t="s">
        <v>244</v>
      </c>
    </row>
    <row r="36" spans="1:16" ht="16.5" customHeight="1" x14ac:dyDescent="0.45">
      <c r="A36" s="156" t="s">
        <v>15</v>
      </c>
      <c r="B36" s="165" t="s">
        <v>344</v>
      </c>
      <c r="C36" s="126">
        <v>1974</v>
      </c>
      <c r="D36" s="126">
        <v>1973</v>
      </c>
      <c r="E36" s="149">
        <v>1</v>
      </c>
      <c r="F36" s="149">
        <v>5</v>
      </c>
      <c r="G36" s="157" t="s">
        <v>343</v>
      </c>
      <c r="H36" s="158"/>
      <c r="I36" s="158">
        <v>0.01</v>
      </c>
      <c r="J36" s="158">
        <v>2.95</v>
      </c>
      <c r="K36" s="173">
        <v>2.5299999999999998</v>
      </c>
      <c r="L36" s="133" t="s">
        <v>343</v>
      </c>
      <c r="M36" s="173">
        <v>0.78</v>
      </c>
      <c r="N36" s="173">
        <v>6.08</v>
      </c>
      <c r="O36" s="169" t="s">
        <v>1129</v>
      </c>
      <c r="P36" s="169" t="s">
        <v>1129</v>
      </c>
    </row>
    <row r="37" spans="1:16" ht="16.5" customHeight="1" x14ac:dyDescent="0.45">
      <c r="A37" s="156" t="s">
        <v>15</v>
      </c>
      <c r="B37" s="165">
        <v>2</v>
      </c>
      <c r="C37" s="126">
        <v>4619</v>
      </c>
      <c r="D37" s="126">
        <v>4601</v>
      </c>
      <c r="E37" s="149">
        <v>18</v>
      </c>
      <c r="F37" s="149">
        <v>14</v>
      </c>
      <c r="G37" s="157">
        <v>3.9</v>
      </c>
      <c r="H37" s="158" t="s">
        <v>343</v>
      </c>
      <c r="I37" s="158">
        <v>2.25</v>
      </c>
      <c r="J37" s="158">
        <v>6.27</v>
      </c>
      <c r="K37" s="173">
        <v>3.04</v>
      </c>
      <c r="L37" s="133" t="s">
        <v>343</v>
      </c>
      <c r="M37" s="173">
        <v>1.61</v>
      </c>
      <c r="N37" s="173">
        <v>5.21</v>
      </c>
      <c r="O37" s="169">
        <v>7.65</v>
      </c>
      <c r="P37" s="169">
        <v>1.2</v>
      </c>
    </row>
    <row r="38" spans="1:16" ht="16.5" customHeight="1" x14ac:dyDescent="0.45">
      <c r="A38" s="156" t="s">
        <v>15</v>
      </c>
      <c r="B38" s="165">
        <v>3</v>
      </c>
      <c r="C38" s="126">
        <v>4612</v>
      </c>
      <c r="D38" s="126">
        <v>4599</v>
      </c>
      <c r="E38" s="149">
        <v>13</v>
      </c>
      <c r="F38" s="149">
        <v>11</v>
      </c>
      <c r="G38" s="157">
        <v>2.82</v>
      </c>
      <c r="H38" s="158" t="s">
        <v>343</v>
      </c>
      <c r="I38" s="158">
        <v>1.45</v>
      </c>
      <c r="J38" s="158">
        <v>4.92</v>
      </c>
      <c r="K38" s="173">
        <v>2.39</v>
      </c>
      <c r="L38" s="133" t="s">
        <v>343</v>
      </c>
      <c r="M38" s="173">
        <v>1.1499999999999999</v>
      </c>
      <c r="N38" s="173">
        <v>4.37</v>
      </c>
      <c r="O38" s="169">
        <v>5.53</v>
      </c>
      <c r="P38" s="169">
        <v>0.94</v>
      </c>
    </row>
    <row r="39" spans="1:16" ht="16.5" customHeight="1" x14ac:dyDescent="0.45">
      <c r="A39" s="156" t="s">
        <v>15</v>
      </c>
      <c r="B39" s="165">
        <v>4</v>
      </c>
      <c r="C39" s="126">
        <v>3752</v>
      </c>
      <c r="D39" s="126">
        <v>3742</v>
      </c>
      <c r="E39" s="149">
        <v>10</v>
      </c>
      <c r="F39" s="149">
        <v>4</v>
      </c>
      <c r="G39" s="157">
        <v>2.67</v>
      </c>
      <c r="H39" s="158" t="s">
        <v>343</v>
      </c>
      <c r="I39" s="158">
        <v>1.23</v>
      </c>
      <c r="J39" s="158">
        <v>5.01</v>
      </c>
      <c r="K39" s="173">
        <v>1.07</v>
      </c>
      <c r="L39" s="133" t="s">
        <v>343</v>
      </c>
      <c r="M39" s="173">
        <v>0.27</v>
      </c>
      <c r="N39" s="173">
        <v>2.82</v>
      </c>
      <c r="O39" s="169">
        <v>5.24</v>
      </c>
      <c r="P39" s="169">
        <v>0.42</v>
      </c>
    </row>
    <row r="40" spans="1:16" s="118" customFormat="1" ht="16.5" customHeight="1" x14ac:dyDescent="0.45">
      <c r="A40" s="156" t="s">
        <v>15</v>
      </c>
      <c r="B40" s="165" t="s">
        <v>345</v>
      </c>
      <c r="C40" s="126">
        <v>5584</v>
      </c>
      <c r="D40" s="126">
        <v>5554</v>
      </c>
      <c r="E40" s="149">
        <v>30</v>
      </c>
      <c r="F40" s="149">
        <v>13</v>
      </c>
      <c r="G40" s="157">
        <v>5.37</v>
      </c>
      <c r="H40" s="158"/>
      <c r="I40" s="158">
        <v>3.56</v>
      </c>
      <c r="J40" s="158">
        <v>7.78</v>
      </c>
      <c r="K40" s="173">
        <v>2.34</v>
      </c>
      <c r="L40" s="133" t="s">
        <v>343</v>
      </c>
      <c r="M40" s="173">
        <v>1.21</v>
      </c>
      <c r="N40" s="173">
        <v>4.09</v>
      </c>
      <c r="O40" s="169">
        <v>10.53</v>
      </c>
      <c r="P40" s="169">
        <v>0.92</v>
      </c>
    </row>
    <row r="41" spans="1:16" ht="16.5" customHeight="1" x14ac:dyDescent="0.45">
      <c r="A41" s="156" t="s">
        <v>15</v>
      </c>
      <c r="B41" s="111" t="s">
        <v>52</v>
      </c>
      <c r="C41" s="95">
        <v>61</v>
      </c>
      <c r="D41" s="126">
        <v>61</v>
      </c>
      <c r="E41" s="149">
        <v>0</v>
      </c>
      <c r="F41" s="149">
        <v>0</v>
      </c>
      <c r="G41" s="158" t="s">
        <v>244</v>
      </c>
      <c r="H41" s="158"/>
      <c r="I41" s="158" t="s">
        <v>244</v>
      </c>
      <c r="J41" s="158" t="s">
        <v>244</v>
      </c>
      <c r="K41" s="133" t="s">
        <v>244</v>
      </c>
      <c r="L41" s="133"/>
      <c r="M41" s="173" t="s">
        <v>244</v>
      </c>
      <c r="N41" s="173" t="s">
        <v>244</v>
      </c>
      <c r="O41" s="169" t="s">
        <v>244</v>
      </c>
      <c r="P41" s="169" t="s">
        <v>244</v>
      </c>
    </row>
    <row r="42" spans="1:16" s="121" customFormat="1" ht="16.5" customHeight="1" x14ac:dyDescent="0.45">
      <c r="A42" s="162" t="s">
        <v>12</v>
      </c>
      <c r="B42" s="164" t="s">
        <v>42</v>
      </c>
      <c r="C42" s="154">
        <v>1445</v>
      </c>
      <c r="D42" s="154">
        <v>1440</v>
      </c>
      <c r="E42" s="154">
        <v>5</v>
      </c>
      <c r="F42" s="154">
        <v>1</v>
      </c>
      <c r="G42" s="130">
        <v>3.46</v>
      </c>
      <c r="H42" s="170" t="s">
        <v>343</v>
      </c>
      <c r="I42" s="170">
        <v>0.43</v>
      </c>
      <c r="J42" s="170">
        <v>6.49</v>
      </c>
      <c r="K42" s="130" t="s">
        <v>343</v>
      </c>
      <c r="L42" s="130"/>
      <c r="M42" s="130" t="s">
        <v>343</v>
      </c>
      <c r="N42" s="130" t="s">
        <v>343</v>
      </c>
      <c r="O42" s="168" t="s">
        <v>244</v>
      </c>
      <c r="P42" s="168" t="s">
        <v>244</v>
      </c>
    </row>
    <row r="43" spans="1:16" s="121" customFormat="1" ht="16.5" customHeight="1" x14ac:dyDescent="0.45">
      <c r="A43" s="156" t="s">
        <v>12</v>
      </c>
      <c r="B43" s="165" t="s">
        <v>344</v>
      </c>
      <c r="C43" s="95">
        <v>0</v>
      </c>
      <c r="D43" s="126">
        <v>0</v>
      </c>
      <c r="E43" s="149">
        <v>0</v>
      </c>
      <c r="F43" s="149">
        <v>0</v>
      </c>
      <c r="G43" s="158" t="s">
        <v>244</v>
      </c>
      <c r="H43" s="158"/>
      <c r="I43" s="158" t="s">
        <v>244</v>
      </c>
      <c r="J43" s="158" t="s">
        <v>244</v>
      </c>
      <c r="K43" s="133" t="s">
        <v>244</v>
      </c>
      <c r="L43" s="133"/>
      <c r="M43" s="133" t="s">
        <v>244</v>
      </c>
      <c r="N43" s="133" t="s">
        <v>244</v>
      </c>
      <c r="O43" s="169" t="s">
        <v>244</v>
      </c>
      <c r="P43" s="169" t="s">
        <v>244</v>
      </c>
    </row>
    <row r="44" spans="1:16" s="108" customFormat="1" ht="16.5" customHeight="1" x14ac:dyDescent="0.45">
      <c r="A44" s="156" t="s">
        <v>12</v>
      </c>
      <c r="B44" s="165">
        <v>2</v>
      </c>
      <c r="C44" s="95">
        <v>0</v>
      </c>
      <c r="D44" s="126">
        <v>0</v>
      </c>
      <c r="E44" s="149">
        <v>0</v>
      </c>
      <c r="F44" s="149">
        <v>0</v>
      </c>
      <c r="G44" s="158" t="s">
        <v>244</v>
      </c>
      <c r="H44" s="158"/>
      <c r="I44" s="158" t="s">
        <v>244</v>
      </c>
      <c r="J44" s="158" t="s">
        <v>244</v>
      </c>
      <c r="K44" s="133" t="s">
        <v>244</v>
      </c>
      <c r="L44" s="133"/>
      <c r="M44" s="133" t="s">
        <v>244</v>
      </c>
      <c r="N44" s="133" t="s">
        <v>244</v>
      </c>
      <c r="O44" s="169" t="s">
        <v>244</v>
      </c>
      <c r="P44" s="169" t="s">
        <v>244</v>
      </c>
    </row>
    <row r="45" spans="1:16" s="108" customFormat="1" ht="16.5" customHeight="1" x14ac:dyDescent="0.45">
      <c r="A45" s="156" t="s">
        <v>12</v>
      </c>
      <c r="B45" s="165">
        <v>3</v>
      </c>
      <c r="C45" s="95">
        <v>0</v>
      </c>
      <c r="D45" s="126">
        <v>0</v>
      </c>
      <c r="E45" s="149">
        <v>0</v>
      </c>
      <c r="F45" s="149">
        <v>0</v>
      </c>
      <c r="G45" s="158" t="s">
        <v>244</v>
      </c>
      <c r="H45" s="158"/>
      <c r="I45" s="158" t="s">
        <v>244</v>
      </c>
      <c r="J45" s="158" t="s">
        <v>244</v>
      </c>
      <c r="K45" s="133" t="s">
        <v>244</v>
      </c>
      <c r="L45" s="133"/>
      <c r="M45" s="133" t="s">
        <v>244</v>
      </c>
      <c r="N45" s="133" t="s">
        <v>244</v>
      </c>
      <c r="O45" s="169" t="s">
        <v>244</v>
      </c>
      <c r="P45" s="169" t="s">
        <v>244</v>
      </c>
    </row>
    <row r="46" spans="1:16" s="108" customFormat="1" ht="16.5" customHeight="1" x14ac:dyDescent="0.45">
      <c r="A46" s="156" t="s">
        <v>12</v>
      </c>
      <c r="B46" s="165">
        <v>4</v>
      </c>
      <c r="C46" s="95">
        <v>0</v>
      </c>
      <c r="D46" s="126">
        <v>0</v>
      </c>
      <c r="E46" s="149">
        <v>0</v>
      </c>
      <c r="F46" s="149">
        <v>0</v>
      </c>
      <c r="G46" s="158" t="s">
        <v>244</v>
      </c>
      <c r="H46" s="158"/>
      <c r="I46" s="158" t="s">
        <v>244</v>
      </c>
      <c r="J46" s="158" t="s">
        <v>244</v>
      </c>
      <c r="K46" s="133" t="s">
        <v>244</v>
      </c>
      <c r="L46" s="133"/>
      <c r="M46" s="133" t="s">
        <v>244</v>
      </c>
      <c r="N46" s="133" t="s">
        <v>244</v>
      </c>
      <c r="O46" s="169" t="s">
        <v>244</v>
      </c>
      <c r="P46" s="169" t="s">
        <v>244</v>
      </c>
    </row>
    <row r="47" spans="1:16" s="108" customFormat="1" ht="16.5" customHeight="1" x14ac:dyDescent="0.45">
      <c r="A47" s="156" t="s">
        <v>12</v>
      </c>
      <c r="B47" s="165" t="s">
        <v>345</v>
      </c>
      <c r="C47" s="95">
        <v>0</v>
      </c>
      <c r="D47" s="126">
        <v>0</v>
      </c>
      <c r="E47" s="149">
        <v>0</v>
      </c>
      <c r="F47" s="149">
        <v>0</v>
      </c>
      <c r="G47" s="158" t="s">
        <v>244</v>
      </c>
      <c r="H47" s="158"/>
      <c r="I47" s="158" t="s">
        <v>244</v>
      </c>
      <c r="J47" s="158" t="s">
        <v>244</v>
      </c>
      <c r="K47" s="133" t="s">
        <v>244</v>
      </c>
      <c r="L47" s="133"/>
      <c r="M47" s="133" t="s">
        <v>244</v>
      </c>
      <c r="N47" s="133" t="s">
        <v>244</v>
      </c>
      <c r="O47" s="169" t="s">
        <v>244</v>
      </c>
      <c r="P47" s="169" t="s">
        <v>244</v>
      </c>
    </row>
    <row r="48" spans="1:16" s="118" customFormat="1" ht="16.5" customHeight="1" x14ac:dyDescent="0.45">
      <c r="A48" s="156" t="s">
        <v>12</v>
      </c>
      <c r="B48" s="111" t="s">
        <v>52</v>
      </c>
      <c r="C48" s="126">
        <v>1445</v>
      </c>
      <c r="D48" s="126">
        <v>1440</v>
      </c>
      <c r="E48" s="149">
        <v>5</v>
      </c>
      <c r="F48" s="149">
        <v>1</v>
      </c>
      <c r="G48" s="157">
        <v>3.46</v>
      </c>
      <c r="H48" s="158" t="s">
        <v>343</v>
      </c>
      <c r="I48" s="158">
        <v>1.06</v>
      </c>
      <c r="J48" s="158">
        <v>8.3000000000000007</v>
      </c>
      <c r="K48" s="133" t="s">
        <v>343</v>
      </c>
      <c r="L48" s="133"/>
      <c r="M48" s="133">
        <v>0.01</v>
      </c>
      <c r="N48" s="133">
        <v>4.04</v>
      </c>
      <c r="O48" s="169" t="s">
        <v>244</v>
      </c>
      <c r="P48" s="169" t="s">
        <v>244</v>
      </c>
    </row>
  </sheetData>
  <phoneticPr fontId="25" type="noConversion"/>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A68F6-C534-48A1-9C5A-6EC90D6503A6}">
  <sheetPr codeName="Sheet10">
    <tabColor rgb="FF00B050"/>
  </sheetPr>
  <dimension ref="A1:P48"/>
  <sheetViews>
    <sheetView showGridLines="0" zoomScaleNormal="100" workbookViewId="0">
      <selection activeCell="J6" sqref="J6"/>
    </sheetView>
  </sheetViews>
  <sheetFormatPr defaultColWidth="9.109375" defaultRowHeight="19.2" x14ac:dyDescent="0.45"/>
  <cols>
    <col min="1" max="1" width="31.109375" style="111" customWidth="1"/>
    <col min="2" max="2" width="22.5546875" style="112" customWidth="1"/>
    <col min="3" max="8" width="17.6640625" style="95" customWidth="1"/>
    <col min="9" max="13" width="17.88671875" style="95" customWidth="1"/>
    <col min="14" max="16" width="17.6640625" style="95" customWidth="1"/>
    <col min="17" max="16384" width="9.109375" style="95"/>
  </cols>
  <sheetData>
    <row r="1" spans="1:16" s="92" customFormat="1" ht="23.4" x14ac:dyDescent="0.55000000000000004">
      <c r="A1" s="102" t="s">
        <v>1146</v>
      </c>
    </row>
    <row r="2" spans="1:16" s="92" customFormat="1" ht="23.4" x14ac:dyDescent="0.55000000000000004">
      <c r="A2" s="102" t="s">
        <v>27</v>
      </c>
    </row>
    <row r="3" spans="1:16" s="92" customFormat="1" x14ac:dyDescent="0.45">
      <c r="A3" s="103" t="s">
        <v>0</v>
      </c>
      <c r="B3" s="90"/>
      <c r="C3" s="90"/>
      <c r="D3" s="90"/>
      <c r="E3" s="90"/>
      <c r="F3" s="90"/>
      <c r="G3" s="90"/>
      <c r="H3" s="90"/>
      <c r="I3" s="90"/>
      <c r="J3" s="90"/>
    </row>
    <row r="4" spans="1:16" s="92" customFormat="1" x14ac:dyDescent="0.45">
      <c r="A4" s="103" t="s">
        <v>1147</v>
      </c>
      <c r="B4" s="90"/>
      <c r="C4" s="90"/>
      <c r="D4" s="90"/>
      <c r="E4" s="90"/>
      <c r="F4" s="90"/>
      <c r="G4" s="90"/>
      <c r="H4" s="90"/>
      <c r="I4" s="90"/>
      <c r="J4" s="90"/>
      <c r="K4" s="90"/>
      <c r="L4" s="90"/>
      <c r="M4" s="90"/>
      <c r="N4" s="90"/>
    </row>
    <row r="5" spans="1:16" s="92" customFormat="1" ht="38.25" customHeight="1" x14ac:dyDescent="0.4">
      <c r="A5" s="89" t="s">
        <v>1126</v>
      </c>
      <c r="B5" s="90"/>
      <c r="C5" s="90"/>
      <c r="D5" s="90"/>
      <c r="E5" s="90"/>
      <c r="F5" s="90"/>
      <c r="G5" s="90"/>
      <c r="H5" s="90"/>
      <c r="I5" s="90"/>
      <c r="J5" s="90"/>
    </row>
    <row r="6" spans="1:16" s="105" customFormat="1" ht="115.2" x14ac:dyDescent="0.3">
      <c r="A6" s="151" t="s">
        <v>51</v>
      </c>
      <c r="B6" s="152" t="s">
        <v>40</v>
      </c>
      <c r="C6" s="152" t="s">
        <v>6</v>
      </c>
      <c r="D6" s="152" t="s">
        <v>1</v>
      </c>
      <c r="E6" s="152" t="s">
        <v>2</v>
      </c>
      <c r="F6" s="152" t="s">
        <v>7</v>
      </c>
      <c r="G6" s="105" t="s">
        <v>13</v>
      </c>
      <c r="H6" s="105" t="s">
        <v>254</v>
      </c>
      <c r="I6" s="105" t="s">
        <v>53</v>
      </c>
      <c r="J6" s="105" t="s">
        <v>54</v>
      </c>
      <c r="K6" s="105" t="s">
        <v>22</v>
      </c>
      <c r="L6" s="105" t="s">
        <v>255</v>
      </c>
      <c r="M6" s="105" t="s">
        <v>333</v>
      </c>
      <c r="N6" s="105" t="s">
        <v>334</v>
      </c>
      <c r="O6" s="105" t="s">
        <v>60</v>
      </c>
      <c r="P6" s="105" t="s">
        <v>61</v>
      </c>
    </row>
    <row r="7" spans="1:16" ht="16.5" customHeight="1" x14ac:dyDescent="0.45">
      <c r="A7" s="122" t="s">
        <v>14</v>
      </c>
      <c r="B7" s="140" t="s">
        <v>42</v>
      </c>
      <c r="C7" s="154">
        <v>675891</v>
      </c>
      <c r="D7" s="154">
        <v>673625</v>
      </c>
      <c r="E7" s="154">
        <v>2266</v>
      </c>
      <c r="F7" s="154">
        <v>1141</v>
      </c>
      <c r="G7" s="130">
        <v>3.35</v>
      </c>
      <c r="H7" s="130"/>
      <c r="I7" s="171">
        <v>3.21</v>
      </c>
      <c r="J7" s="171">
        <v>3.49</v>
      </c>
      <c r="K7" s="130">
        <v>1.69</v>
      </c>
      <c r="L7" s="130"/>
      <c r="M7" s="168">
        <v>1.6</v>
      </c>
      <c r="N7" s="168">
        <v>1.79</v>
      </c>
      <c r="O7" s="168" t="s">
        <v>244</v>
      </c>
      <c r="P7" s="168" t="s">
        <v>244</v>
      </c>
    </row>
    <row r="8" spans="1:16" ht="16.5" customHeight="1" x14ac:dyDescent="0.45">
      <c r="A8" s="156" t="s">
        <v>14</v>
      </c>
      <c r="B8" s="111" t="s">
        <v>56</v>
      </c>
      <c r="C8" s="127">
        <v>80382</v>
      </c>
      <c r="D8" s="127">
        <v>80039</v>
      </c>
      <c r="E8" s="149">
        <v>343</v>
      </c>
      <c r="F8" s="149">
        <v>200</v>
      </c>
      <c r="G8" s="158">
        <v>4.2699999999999996</v>
      </c>
      <c r="H8" s="158"/>
      <c r="I8" s="166">
        <v>3.81</v>
      </c>
      <c r="J8" s="166">
        <v>4.7699999999999996</v>
      </c>
      <c r="K8" s="133">
        <v>2.5</v>
      </c>
      <c r="L8" s="133"/>
      <c r="M8" s="133">
        <v>2.15</v>
      </c>
      <c r="N8" s="133">
        <v>2.89</v>
      </c>
      <c r="O8" s="169">
        <v>1.42</v>
      </c>
      <c r="P8" s="169">
        <v>1.6</v>
      </c>
    </row>
    <row r="9" spans="1:16" ht="16.5" customHeight="1" x14ac:dyDescent="0.45">
      <c r="A9" s="109" t="s">
        <v>14</v>
      </c>
      <c r="B9" s="111" t="s">
        <v>57</v>
      </c>
      <c r="C9" s="127">
        <v>34719</v>
      </c>
      <c r="D9" s="127">
        <v>34504</v>
      </c>
      <c r="E9" s="149">
        <v>215</v>
      </c>
      <c r="F9" s="149">
        <v>83</v>
      </c>
      <c r="G9" s="158">
        <v>6.19</v>
      </c>
      <c r="H9" s="158"/>
      <c r="I9" s="158">
        <v>5.36</v>
      </c>
      <c r="J9" s="158">
        <v>7.12</v>
      </c>
      <c r="K9" s="133">
        <v>2.41</v>
      </c>
      <c r="L9" s="133"/>
      <c r="M9" s="133">
        <v>1.9</v>
      </c>
      <c r="N9" s="133">
        <v>3.01</v>
      </c>
      <c r="O9" s="169">
        <v>2.06</v>
      </c>
      <c r="P9" s="169">
        <v>1.54</v>
      </c>
    </row>
    <row r="10" spans="1:16" ht="16.5" customHeight="1" x14ac:dyDescent="0.45">
      <c r="A10" s="156" t="s">
        <v>14</v>
      </c>
      <c r="B10" s="111" t="s">
        <v>48</v>
      </c>
      <c r="C10" s="127">
        <v>42984</v>
      </c>
      <c r="D10" s="127">
        <v>42816</v>
      </c>
      <c r="E10" s="149">
        <v>168</v>
      </c>
      <c r="F10" s="149">
        <v>78</v>
      </c>
      <c r="G10" s="158">
        <v>3.91</v>
      </c>
      <c r="H10" s="158"/>
      <c r="I10" s="158">
        <v>3.32</v>
      </c>
      <c r="J10" s="158">
        <v>4.58</v>
      </c>
      <c r="K10" s="133">
        <v>1.82</v>
      </c>
      <c r="L10" s="133"/>
      <c r="M10" s="133">
        <v>1.42</v>
      </c>
      <c r="N10" s="133">
        <v>2.2999999999999998</v>
      </c>
      <c r="O10" s="169">
        <v>1.3</v>
      </c>
      <c r="P10" s="169">
        <v>1.17</v>
      </c>
    </row>
    <row r="11" spans="1:16" ht="16.5" customHeight="1" x14ac:dyDescent="0.45">
      <c r="A11" s="109" t="s">
        <v>14</v>
      </c>
      <c r="B11" s="111" t="s">
        <v>59</v>
      </c>
      <c r="C11" s="127">
        <v>18580</v>
      </c>
      <c r="D11" s="127">
        <v>18465</v>
      </c>
      <c r="E11" s="149">
        <v>115</v>
      </c>
      <c r="F11" s="149">
        <v>39</v>
      </c>
      <c r="G11" s="158">
        <v>6.19</v>
      </c>
      <c r="H11" s="158"/>
      <c r="I11" s="158">
        <v>5.07</v>
      </c>
      <c r="J11" s="158">
        <v>7.49</v>
      </c>
      <c r="K11" s="133">
        <v>2.11</v>
      </c>
      <c r="L11" s="133"/>
      <c r="M11" s="133">
        <v>1.48</v>
      </c>
      <c r="N11" s="133">
        <v>2.93</v>
      </c>
      <c r="O11" s="169">
        <v>2.06</v>
      </c>
      <c r="P11" s="169">
        <v>1.35</v>
      </c>
    </row>
    <row r="12" spans="1:16" ht="16.5" customHeight="1" x14ac:dyDescent="0.45">
      <c r="A12" s="109" t="s">
        <v>14</v>
      </c>
      <c r="B12" s="111" t="s">
        <v>41</v>
      </c>
      <c r="C12" s="127">
        <v>469364</v>
      </c>
      <c r="D12" s="127">
        <v>467953</v>
      </c>
      <c r="E12" s="149">
        <v>1411</v>
      </c>
      <c r="F12" s="149">
        <v>728</v>
      </c>
      <c r="G12" s="158">
        <v>3.01</v>
      </c>
      <c r="H12" s="158"/>
      <c r="I12" s="158">
        <v>2.84</v>
      </c>
      <c r="J12" s="158">
        <v>3.17</v>
      </c>
      <c r="K12" s="133">
        <v>1.56</v>
      </c>
      <c r="L12" s="133"/>
      <c r="M12" s="133">
        <v>1.44</v>
      </c>
      <c r="N12" s="133">
        <v>1.68</v>
      </c>
      <c r="O12" s="169" t="s">
        <v>1129</v>
      </c>
      <c r="P12" s="169" t="s">
        <v>1129</v>
      </c>
    </row>
    <row r="13" spans="1:16" ht="16.5" customHeight="1" x14ac:dyDescent="0.45">
      <c r="A13" s="109" t="s">
        <v>14</v>
      </c>
      <c r="B13" s="111" t="s">
        <v>58</v>
      </c>
      <c r="C13" s="127">
        <v>29862</v>
      </c>
      <c r="D13" s="127">
        <v>29848</v>
      </c>
      <c r="E13" s="149">
        <v>14</v>
      </c>
      <c r="F13" s="149">
        <v>13</v>
      </c>
      <c r="G13" s="158">
        <v>0.47</v>
      </c>
      <c r="H13" s="158"/>
      <c r="I13" s="158">
        <v>0.25</v>
      </c>
      <c r="J13" s="158">
        <v>0.8</v>
      </c>
      <c r="K13" s="133">
        <v>0.44</v>
      </c>
      <c r="L13" s="133" t="s">
        <v>343</v>
      </c>
      <c r="M13" s="133">
        <v>0.22</v>
      </c>
      <c r="N13" s="133">
        <v>0.76</v>
      </c>
      <c r="O13" s="169" t="s">
        <v>244</v>
      </c>
      <c r="P13" s="169" t="s">
        <v>244</v>
      </c>
    </row>
    <row r="14" spans="1:16" s="118" customFormat="1" ht="16.5" customHeight="1" x14ac:dyDescent="0.45">
      <c r="A14" s="162" t="s">
        <v>9</v>
      </c>
      <c r="B14" s="140" t="s">
        <v>42</v>
      </c>
      <c r="C14" s="172">
        <v>578575</v>
      </c>
      <c r="D14" s="154">
        <v>576647</v>
      </c>
      <c r="E14" s="154">
        <v>1928</v>
      </c>
      <c r="F14" s="154">
        <v>965</v>
      </c>
      <c r="G14" s="130">
        <v>3.33</v>
      </c>
      <c r="H14" s="130"/>
      <c r="I14" s="130">
        <v>3.18</v>
      </c>
      <c r="J14" s="130">
        <v>3.48</v>
      </c>
      <c r="K14" s="130">
        <v>1.67</v>
      </c>
      <c r="L14" s="130"/>
      <c r="M14" s="130">
        <v>1.57</v>
      </c>
      <c r="N14" s="130">
        <v>1.78</v>
      </c>
      <c r="O14" s="168" t="s">
        <v>244</v>
      </c>
      <c r="P14" s="168" t="s">
        <v>244</v>
      </c>
    </row>
    <row r="15" spans="1:16" ht="16.5" customHeight="1" x14ac:dyDescent="0.45">
      <c r="A15" s="156" t="s">
        <v>9</v>
      </c>
      <c r="B15" s="111" t="s">
        <v>56</v>
      </c>
      <c r="C15" s="127">
        <v>77434</v>
      </c>
      <c r="D15" s="127">
        <v>77104</v>
      </c>
      <c r="E15" s="149">
        <v>330</v>
      </c>
      <c r="F15" s="149">
        <v>193</v>
      </c>
      <c r="G15" s="158">
        <v>4.26</v>
      </c>
      <c r="H15" s="158"/>
      <c r="I15" s="158">
        <v>3.79</v>
      </c>
      <c r="J15" s="158">
        <v>4.7699999999999996</v>
      </c>
      <c r="K15" s="133">
        <v>2.5</v>
      </c>
      <c r="L15" s="133"/>
      <c r="M15" s="133">
        <v>2.15</v>
      </c>
      <c r="N15" s="133">
        <v>2.9</v>
      </c>
      <c r="O15" s="169">
        <v>1.51</v>
      </c>
      <c r="P15" s="169">
        <v>1.71</v>
      </c>
    </row>
    <row r="16" spans="1:16" ht="16.5" customHeight="1" x14ac:dyDescent="0.45">
      <c r="A16" s="156" t="s">
        <v>9</v>
      </c>
      <c r="B16" s="111" t="s">
        <v>57</v>
      </c>
      <c r="C16" s="127">
        <v>33116</v>
      </c>
      <c r="D16" s="127">
        <v>32910</v>
      </c>
      <c r="E16" s="149">
        <v>206</v>
      </c>
      <c r="F16" s="149">
        <v>76</v>
      </c>
      <c r="G16" s="158">
        <v>6.22</v>
      </c>
      <c r="H16" s="158"/>
      <c r="I16" s="158">
        <v>5.37</v>
      </c>
      <c r="J16" s="158">
        <v>7.17</v>
      </c>
      <c r="K16" s="133">
        <v>2.31</v>
      </c>
      <c r="L16" s="133"/>
      <c r="M16" s="133">
        <v>1.8</v>
      </c>
      <c r="N16" s="133">
        <v>2.92</v>
      </c>
      <c r="O16" s="169">
        <v>2.21</v>
      </c>
      <c r="P16" s="169">
        <v>1.58</v>
      </c>
    </row>
    <row r="17" spans="1:16" ht="16.5" customHeight="1" x14ac:dyDescent="0.45">
      <c r="A17" s="156" t="s">
        <v>9</v>
      </c>
      <c r="B17" s="111" t="s">
        <v>48</v>
      </c>
      <c r="C17" s="127">
        <v>41655</v>
      </c>
      <c r="D17" s="127">
        <v>41499</v>
      </c>
      <c r="E17" s="149">
        <v>156</v>
      </c>
      <c r="F17" s="149">
        <v>73</v>
      </c>
      <c r="G17" s="158">
        <v>3.75</v>
      </c>
      <c r="H17" s="158"/>
      <c r="I17" s="158">
        <v>3.16</v>
      </c>
      <c r="J17" s="158">
        <v>4.41</v>
      </c>
      <c r="K17" s="133">
        <v>1.76</v>
      </c>
      <c r="L17" s="133"/>
      <c r="M17" s="133">
        <v>1.36</v>
      </c>
      <c r="N17" s="133">
        <v>2.23</v>
      </c>
      <c r="O17" s="169">
        <v>1.33</v>
      </c>
      <c r="P17" s="169">
        <v>1.21</v>
      </c>
    </row>
    <row r="18" spans="1:16" ht="16.5" customHeight="1" x14ac:dyDescent="0.45">
      <c r="A18" s="156" t="s">
        <v>9</v>
      </c>
      <c r="B18" s="111" t="s">
        <v>59</v>
      </c>
      <c r="C18" s="127">
        <v>16857</v>
      </c>
      <c r="D18" s="127">
        <v>16753</v>
      </c>
      <c r="E18" s="149">
        <v>104</v>
      </c>
      <c r="F18" s="149">
        <v>36</v>
      </c>
      <c r="G18" s="158">
        <v>6.17</v>
      </c>
      <c r="H18" s="158"/>
      <c r="I18" s="158">
        <v>4.99</v>
      </c>
      <c r="J18" s="158">
        <v>7.53</v>
      </c>
      <c r="K18" s="133">
        <v>2.15</v>
      </c>
      <c r="L18" s="133"/>
      <c r="M18" s="133">
        <v>1.48</v>
      </c>
      <c r="N18" s="133">
        <v>3.02</v>
      </c>
      <c r="O18" s="169">
        <v>2.19</v>
      </c>
      <c r="P18" s="169">
        <v>1.47</v>
      </c>
    </row>
    <row r="19" spans="1:16" ht="16.5" customHeight="1" x14ac:dyDescent="0.45">
      <c r="A19" s="156" t="s">
        <v>9</v>
      </c>
      <c r="B19" s="111" t="s">
        <v>41</v>
      </c>
      <c r="C19" s="127">
        <v>397844</v>
      </c>
      <c r="D19" s="127">
        <v>396723</v>
      </c>
      <c r="E19" s="149">
        <v>1121</v>
      </c>
      <c r="F19" s="149">
        <v>578</v>
      </c>
      <c r="G19" s="158">
        <v>2.82</v>
      </c>
      <c r="H19" s="158"/>
      <c r="I19" s="158">
        <v>2.65</v>
      </c>
      <c r="J19" s="158">
        <v>3</v>
      </c>
      <c r="K19" s="133">
        <v>1.46</v>
      </c>
      <c r="L19" s="133"/>
      <c r="M19" s="133">
        <v>1.34</v>
      </c>
      <c r="N19" s="133">
        <v>1.59</v>
      </c>
      <c r="O19" s="169" t="s">
        <v>1129</v>
      </c>
      <c r="P19" s="169" t="s">
        <v>1129</v>
      </c>
    </row>
    <row r="20" spans="1:16" ht="16.5" customHeight="1" x14ac:dyDescent="0.45">
      <c r="A20" s="156" t="s">
        <v>9</v>
      </c>
      <c r="B20" s="111" t="s">
        <v>58</v>
      </c>
      <c r="C20" s="127">
        <v>11669</v>
      </c>
      <c r="D20" s="127">
        <v>11658</v>
      </c>
      <c r="E20" s="149">
        <v>11</v>
      </c>
      <c r="F20" s="149">
        <v>9</v>
      </c>
      <c r="G20" s="158">
        <v>0.94</v>
      </c>
      <c r="H20" s="158" t="s">
        <v>343</v>
      </c>
      <c r="I20" s="158">
        <v>0.45</v>
      </c>
      <c r="J20" s="158">
        <v>1.72</v>
      </c>
      <c r="K20" s="133">
        <v>0.77</v>
      </c>
      <c r="L20" s="133" t="s">
        <v>343</v>
      </c>
      <c r="M20" s="133">
        <v>0.34</v>
      </c>
      <c r="N20" s="133">
        <v>1.5</v>
      </c>
      <c r="O20" s="169" t="s">
        <v>244</v>
      </c>
      <c r="P20" s="169" t="s">
        <v>244</v>
      </c>
    </row>
    <row r="21" spans="1:16" s="118" customFormat="1" ht="16.5" customHeight="1" x14ac:dyDescent="0.45">
      <c r="A21" s="162" t="s">
        <v>10</v>
      </c>
      <c r="B21" s="140" t="s">
        <v>42</v>
      </c>
      <c r="C21" s="172">
        <v>46763</v>
      </c>
      <c r="D21" s="154">
        <v>46608</v>
      </c>
      <c r="E21" s="154">
        <v>155</v>
      </c>
      <c r="F21" s="154">
        <v>74</v>
      </c>
      <c r="G21" s="130">
        <v>3.31</v>
      </c>
      <c r="H21" s="130"/>
      <c r="I21" s="130">
        <v>2.79</v>
      </c>
      <c r="J21" s="130">
        <v>3.84</v>
      </c>
      <c r="K21" s="130">
        <v>1.59</v>
      </c>
      <c r="L21" s="130"/>
      <c r="M21" s="130">
        <v>1.23</v>
      </c>
      <c r="N21" s="130">
        <v>1.95</v>
      </c>
      <c r="O21" s="168" t="s">
        <v>244</v>
      </c>
      <c r="P21" s="168" t="s">
        <v>244</v>
      </c>
    </row>
    <row r="22" spans="1:16" ht="16.5" customHeight="1" x14ac:dyDescent="0.45">
      <c r="A22" s="156" t="s">
        <v>10</v>
      </c>
      <c r="B22" s="111" t="s">
        <v>56</v>
      </c>
      <c r="C22" s="127">
        <v>1816</v>
      </c>
      <c r="D22" s="127">
        <v>1807</v>
      </c>
      <c r="E22" s="149">
        <v>9</v>
      </c>
      <c r="F22" s="149">
        <v>4</v>
      </c>
      <c r="G22" s="158">
        <v>4.96</v>
      </c>
      <c r="H22" s="158" t="s">
        <v>343</v>
      </c>
      <c r="I22" s="158">
        <v>2.1800000000000002</v>
      </c>
      <c r="J22" s="158">
        <v>9.6199999999999992</v>
      </c>
      <c r="K22" s="133">
        <v>2.21</v>
      </c>
      <c r="L22" s="133" t="s">
        <v>343</v>
      </c>
      <c r="M22" s="133">
        <v>0.56000000000000005</v>
      </c>
      <c r="N22" s="133">
        <v>5.84</v>
      </c>
      <c r="O22" s="169">
        <v>1.36</v>
      </c>
      <c r="P22" s="169">
        <v>1.28</v>
      </c>
    </row>
    <row r="23" spans="1:16" ht="16.5" customHeight="1" x14ac:dyDescent="0.45">
      <c r="A23" s="156" t="s">
        <v>10</v>
      </c>
      <c r="B23" s="111" t="s">
        <v>57</v>
      </c>
      <c r="C23" s="127">
        <v>895</v>
      </c>
      <c r="D23" s="127">
        <v>889</v>
      </c>
      <c r="E23" s="149">
        <v>6</v>
      </c>
      <c r="F23" s="149">
        <v>3</v>
      </c>
      <c r="G23" s="158">
        <v>6.7</v>
      </c>
      <c r="H23" s="158" t="s">
        <v>343</v>
      </c>
      <c r="I23" s="158">
        <v>2.34</v>
      </c>
      <c r="J23" s="158">
        <v>14.95</v>
      </c>
      <c r="K23" s="133">
        <v>3.37</v>
      </c>
      <c r="L23" s="133" t="s">
        <v>343</v>
      </c>
      <c r="M23" s="133">
        <v>0.64</v>
      </c>
      <c r="N23" s="133">
        <v>10.18</v>
      </c>
      <c r="O23" s="169">
        <v>1.84</v>
      </c>
      <c r="P23" s="169">
        <v>1.95</v>
      </c>
    </row>
    <row r="24" spans="1:16" ht="16.5" customHeight="1" x14ac:dyDescent="0.45">
      <c r="A24" s="156" t="s">
        <v>10</v>
      </c>
      <c r="B24" s="111" t="s">
        <v>48</v>
      </c>
      <c r="C24" s="127">
        <v>462</v>
      </c>
      <c r="D24" s="127">
        <v>456</v>
      </c>
      <c r="E24" s="149">
        <v>6</v>
      </c>
      <c r="F24" s="149">
        <v>2</v>
      </c>
      <c r="G24" s="158">
        <v>12.99</v>
      </c>
      <c r="H24" s="158" t="s">
        <v>343</v>
      </c>
      <c r="I24" s="158">
        <v>4.54</v>
      </c>
      <c r="J24" s="158">
        <v>28.85</v>
      </c>
      <c r="K24" s="133" t="s">
        <v>343</v>
      </c>
      <c r="L24" s="133"/>
      <c r="M24" s="133" t="s">
        <v>343</v>
      </c>
      <c r="N24" s="133" t="s">
        <v>343</v>
      </c>
      <c r="O24" s="169">
        <v>3.56</v>
      </c>
      <c r="P24" s="169">
        <v>2.54</v>
      </c>
    </row>
    <row r="25" spans="1:16" s="118" customFormat="1" ht="16.5" customHeight="1" x14ac:dyDescent="0.45">
      <c r="A25" s="156" t="s">
        <v>10</v>
      </c>
      <c r="B25" s="111" t="s">
        <v>59</v>
      </c>
      <c r="C25" s="127">
        <v>922</v>
      </c>
      <c r="D25" s="127">
        <v>918</v>
      </c>
      <c r="E25" s="149">
        <v>4</v>
      </c>
      <c r="F25" s="149">
        <v>2</v>
      </c>
      <c r="G25" s="158">
        <v>4.34</v>
      </c>
      <c r="H25" s="158" t="s">
        <v>343</v>
      </c>
      <c r="I25" s="158">
        <v>1.1000000000000001</v>
      </c>
      <c r="J25" s="158">
        <v>11.43</v>
      </c>
      <c r="K25" s="133" t="s">
        <v>343</v>
      </c>
      <c r="L25" s="133"/>
      <c r="M25" s="133" t="s">
        <v>343</v>
      </c>
      <c r="N25" s="133" t="s">
        <v>343</v>
      </c>
      <c r="O25" s="169">
        <v>1.19</v>
      </c>
      <c r="P25" s="169">
        <v>1.26</v>
      </c>
    </row>
    <row r="26" spans="1:16" ht="16.5" customHeight="1" x14ac:dyDescent="0.45">
      <c r="A26" s="156" t="s">
        <v>10</v>
      </c>
      <c r="B26" s="111" t="s">
        <v>41</v>
      </c>
      <c r="C26" s="127">
        <v>34795</v>
      </c>
      <c r="D26" s="127">
        <v>34668</v>
      </c>
      <c r="E26" s="149">
        <v>127</v>
      </c>
      <c r="F26" s="149">
        <v>60</v>
      </c>
      <c r="G26" s="158">
        <v>3.65</v>
      </c>
      <c r="H26" s="158"/>
      <c r="I26" s="158">
        <v>3.02</v>
      </c>
      <c r="J26" s="158">
        <v>4.38</v>
      </c>
      <c r="K26" s="133">
        <v>1.73</v>
      </c>
      <c r="L26" s="133"/>
      <c r="M26" s="133">
        <v>1.3</v>
      </c>
      <c r="N26" s="133">
        <v>2.25</v>
      </c>
      <c r="O26" s="169" t="s">
        <v>1129</v>
      </c>
      <c r="P26" s="169" t="s">
        <v>1129</v>
      </c>
    </row>
    <row r="27" spans="1:16" ht="16.5" customHeight="1" x14ac:dyDescent="0.45">
      <c r="A27" s="156" t="s">
        <v>10</v>
      </c>
      <c r="B27" s="111" t="s">
        <v>58</v>
      </c>
      <c r="C27" s="127">
        <v>7873</v>
      </c>
      <c r="D27" s="127">
        <v>7870</v>
      </c>
      <c r="E27" s="149">
        <v>3</v>
      </c>
      <c r="F27" s="149">
        <v>3</v>
      </c>
      <c r="G27" s="158">
        <v>0.38</v>
      </c>
      <c r="H27" s="158" t="s">
        <v>343</v>
      </c>
      <c r="I27" s="158">
        <v>7.0000000000000007E-2</v>
      </c>
      <c r="J27" s="158">
        <v>1.1499999999999999</v>
      </c>
      <c r="K27" s="133">
        <v>0.38</v>
      </c>
      <c r="L27" s="133" t="s">
        <v>343</v>
      </c>
      <c r="M27" s="133">
        <v>7.0000000000000007E-2</v>
      </c>
      <c r="N27" s="133">
        <v>1.1499999999999999</v>
      </c>
      <c r="O27" s="169" t="s">
        <v>244</v>
      </c>
      <c r="P27" s="169" t="s">
        <v>244</v>
      </c>
    </row>
    <row r="28" spans="1:16" s="118" customFormat="1" ht="16.5" customHeight="1" x14ac:dyDescent="0.45">
      <c r="A28" s="162" t="s">
        <v>11</v>
      </c>
      <c r="B28" s="140" t="s">
        <v>42</v>
      </c>
      <c r="C28" s="172">
        <v>28355</v>
      </c>
      <c r="D28" s="154">
        <v>28252</v>
      </c>
      <c r="E28" s="154">
        <v>103</v>
      </c>
      <c r="F28" s="154">
        <v>54</v>
      </c>
      <c r="G28" s="130">
        <v>3.63</v>
      </c>
      <c r="H28" s="130"/>
      <c r="I28" s="130">
        <v>2.93</v>
      </c>
      <c r="J28" s="130">
        <v>4.33</v>
      </c>
      <c r="K28" s="130">
        <v>1.91</v>
      </c>
      <c r="L28" s="130"/>
      <c r="M28" s="130">
        <v>1.4</v>
      </c>
      <c r="N28" s="130">
        <v>2.42</v>
      </c>
      <c r="O28" s="168" t="s">
        <v>244</v>
      </c>
      <c r="P28" s="168" t="s">
        <v>244</v>
      </c>
    </row>
    <row r="29" spans="1:16" ht="16.5" customHeight="1" x14ac:dyDescent="0.45">
      <c r="A29" s="156" t="s">
        <v>11</v>
      </c>
      <c r="B29" s="111" t="s">
        <v>56</v>
      </c>
      <c r="C29" s="127">
        <v>817</v>
      </c>
      <c r="D29" s="127">
        <v>814</v>
      </c>
      <c r="E29" s="149">
        <v>3</v>
      </c>
      <c r="F29" s="149">
        <v>2</v>
      </c>
      <c r="G29" s="158">
        <v>3.67</v>
      </c>
      <c r="H29" s="158" t="s">
        <v>343</v>
      </c>
      <c r="I29" s="158">
        <v>0.69</v>
      </c>
      <c r="J29" s="158">
        <v>11.08</v>
      </c>
      <c r="K29" s="133" t="s">
        <v>343</v>
      </c>
      <c r="L29" s="133"/>
      <c r="M29" s="133">
        <v>0.26</v>
      </c>
      <c r="N29" s="133">
        <v>9.1999999999999993</v>
      </c>
      <c r="O29" s="169">
        <v>0.67</v>
      </c>
      <c r="P29" s="169">
        <v>0.85</v>
      </c>
    </row>
    <row r="30" spans="1:16" s="118" customFormat="1" ht="16.5" customHeight="1" x14ac:dyDescent="0.45">
      <c r="A30" s="156" t="s">
        <v>11</v>
      </c>
      <c r="B30" s="111" t="s">
        <v>57</v>
      </c>
      <c r="C30" s="127">
        <v>422</v>
      </c>
      <c r="D30" s="127">
        <v>421</v>
      </c>
      <c r="E30" s="149">
        <v>1</v>
      </c>
      <c r="F30" s="149">
        <v>2</v>
      </c>
      <c r="G30" s="158" t="s">
        <v>343</v>
      </c>
      <c r="H30" s="158"/>
      <c r="I30" s="158" t="s">
        <v>343</v>
      </c>
      <c r="J30" s="158" t="s">
        <v>343</v>
      </c>
      <c r="K30" s="133" t="s">
        <v>343</v>
      </c>
      <c r="L30" s="133"/>
      <c r="M30" s="133" t="s">
        <v>343</v>
      </c>
      <c r="N30" s="133" t="s">
        <v>343</v>
      </c>
      <c r="O30" s="169">
        <v>0.43</v>
      </c>
      <c r="P30" s="169">
        <v>1.63</v>
      </c>
    </row>
    <row r="31" spans="1:16" ht="16.5" customHeight="1" x14ac:dyDescent="0.45">
      <c r="A31" s="156" t="s">
        <v>11</v>
      </c>
      <c r="B31" s="111" t="s">
        <v>48</v>
      </c>
      <c r="C31" s="127">
        <v>734</v>
      </c>
      <c r="D31" s="127">
        <v>730</v>
      </c>
      <c r="E31" s="149">
        <v>4</v>
      </c>
      <c r="F31" s="149">
        <v>1</v>
      </c>
      <c r="G31" s="158">
        <v>5.45</v>
      </c>
      <c r="H31" s="158" t="s">
        <v>343</v>
      </c>
      <c r="I31" s="158">
        <v>1.39</v>
      </c>
      <c r="J31" s="158">
        <v>14.35</v>
      </c>
      <c r="K31" s="133" t="s">
        <v>343</v>
      </c>
      <c r="L31" s="133"/>
      <c r="M31" s="133">
        <v>0.03</v>
      </c>
      <c r="N31" s="133">
        <v>7.97</v>
      </c>
      <c r="O31" s="169">
        <v>0.99</v>
      </c>
      <c r="P31" s="169">
        <v>0.47</v>
      </c>
    </row>
    <row r="32" spans="1:16" ht="16.5" customHeight="1" x14ac:dyDescent="0.45">
      <c r="A32" s="156" t="s">
        <v>11</v>
      </c>
      <c r="B32" s="111" t="s">
        <v>59</v>
      </c>
      <c r="C32" s="127">
        <v>368</v>
      </c>
      <c r="D32" s="127">
        <v>364</v>
      </c>
      <c r="E32" s="149">
        <v>4</v>
      </c>
      <c r="F32" s="149">
        <v>0</v>
      </c>
      <c r="G32" s="158">
        <v>10.87</v>
      </c>
      <c r="H32" s="158" t="s">
        <v>343</v>
      </c>
      <c r="I32" s="158">
        <v>2.77</v>
      </c>
      <c r="J32" s="158">
        <v>28.49</v>
      </c>
      <c r="K32" s="133" t="s">
        <v>244</v>
      </c>
      <c r="L32" s="133"/>
      <c r="M32" s="133">
        <v>0</v>
      </c>
      <c r="N32" s="133">
        <v>10.69</v>
      </c>
      <c r="O32" s="169">
        <v>1.98</v>
      </c>
      <c r="P32" s="169">
        <v>0</v>
      </c>
    </row>
    <row r="33" spans="1:16" ht="16.5" customHeight="1" x14ac:dyDescent="0.45">
      <c r="A33" s="156" t="s">
        <v>11</v>
      </c>
      <c r="B33" s="111" t="s">
        <v>41</v>
      </c>
      <c r="C33" s="127">
        <v>16577</v>
      </c>
      <c r="D33" s="127">
        <v>16486</v>
      </c>
      <c r="E33" s="149">
        <v>91</v>
      </c>
      <c r="F33" s="149">
        <v>48</v>
      </c>
      <c r="G33" s="158">
        <v>5.49</v>
      </c>
      <c r="H33" s="158"/>
      <c r="I33" s="158">
        <v>4.38</v>
      </c>
      <c r="J33" s="158">
        <v>6.8</v>
      </c>
      <c r="K33" s="133">
        <v>2.91</v>
      </c>
      <c r="L33" s="133"/>
      <c r="M33" s="133">
        <v>2.12</v>
      </c>
      <c r="N33" s="133">
        <v>3.91</v>
      </c>
      <c r="O33" s="169" t="s">
        <v>1129</v>
      </c>
      <c r="P33" s="169" t="s">
        <v>1129</v>
      </c>
    </row>
    <row r="34" spans="1:16" ht="16.5" customHeight="1" x14ac:dyDescent="0.45">
      <c r="A34" s="156" t="s">
        <v>11</v>
      </c>
      <c r="B34" s="111" t="s">
        <v>58</v>
      </c>
      <c r="C34" s="127">
        <v>9437</v>
      </c>
      <c r="D34" s="127">
        <v>9437</v>
      </c>
      <c r="E34" s="149">
        <v>0</v>
      </c>
      <c r="F34" s="149">
        <v>1</v>
      </c>
      <c r="G34" s="158" t="s">
        <v>244</v>
      </c>
      <c r="H34" s="158"/>
      <c r="I34" s="158">
        <v>0</v>
      </c>
      <c r="J34" s="158">
        <v>0.41</v>
      </c>
      <c r="K34" s="133" t="s">
        <v>343</v>
      </c>
      <c r="L34" s="133"/>
      <c r="M34" s="133">
        <v>0</v>
      </c>
      <c r="N34" s="133">
        <v>0.62</v>
      </c>
      <c r="O34" s="169" t="s">
        <v>244</v>
      </c>
      <c r="P34" s="169" t="s">
        <v>244</v>
      </c>
    </row>
    <row r="35" spans="1:16" s="118" customFormat="1" ht="16.5" customHeight="1" x14ac:dyDescent="0.45">
      <c r="A35" s="162" t="s">
        <v>15</v>
      </c>
      <c r="B35" s="140" t="s">
        <v>42</v>
      </c>
      <c r="C35" s="172">
        <v>20602</v>
      </c>
      <c r="D35" s="154">
        <v>20530</v>
      </c>
      <c r="E35" s="154">
        <v>72</v>
      </c>
      <c r="F35" s="154">
        <v>47</v>
      </c>
      <c r="G35" s="130">
        <v>3.49</v>
      </c>
      <c r="H35" s="130"/>
      <c r="I35" s="130">
        <v>2.69</v>
      </c>
      <c r="J35" s="130">
        <v>4.3</v>
      </c>
      <c r="K35" s="130">
        <v>2.29</v>
      </c>
      <c r="L35" s="130"/>
      <c r="M35" s="130">
        <v>1.64</v>
      </c>
      <c r="N35" s="130">
        <v>2.94</v>
      </c>
      <c r="O35" s="168" t="s">
        <v>244</v>
      </c>
      <c r="P35" s="168" t="s">
        <v>244</v>
      </c>
    </row>
    <row r="36" spans="1:16" ht="16.5" customHeight="1" x14ac:dyDescent="0.45">
      <c r="A36" s="156" t="s">
        <v>15</v>
      </c>
      <c r="B36" s="111" t="s">
        <v>56</v>
      </c>
      <c r="C36" s="127">
        <v>300</v>
      </c>
      <c r="D36" s="127">
        <v>299</v>
      </c>
      <c r="E36" s="149">
        <v>1</v>
      </c>
      <c r="F36" s="149">
        <v>1</v>
      </c>
      <c r="G36" s="158" t="s">
        <v>343</v>
      </c>
      <c r="H36" s="158"/>
      <c r="I36" s="158" t="s">
        <v>343</v>
      </c>
      <c r="J36" s="158" t="s">
        <v>343</v>
      </c>
      <c r="K36" s="133" t="s">
        <v>343</v>
      </c>
      <c r="L36" s="133"/>
      <c r="M36" s="133" t="s">
        <v>343</v>
      </c>
      <c r="N36" s="133" t="s">
        <v>343</v>
      </c>
      <c r="O36" s="169">
        <v>1.01</v>
      </c>
      <c r="P36" s="169">
        <v>1.58</v>
      </c>
    </row>
    <row r="37" spans="1:16" ht="16.5" customHeight="1" x14ac:dyDescent="0.45">
      <c r="A37" s="156" t="s">
        <v>15</v>
      </c>
      <c r="B37" s="111" t="s">
        <v>57</v>
      </c>
      <c r="C37" s="127">
        <v>275</v>
      </c>
      <c r="D37" s="127">
        <v>273</v>
      </c>
      <c r="E37" s="149">
        <v>2</v>
      </c>
      <c r="F37" s="149">
        <v>2</v>
      </c>
      <c r="G37" s="158" t="s">
        <v>343</v>
      </c>
      <c r="H37" s="158"/>
      <c r="I37" s="158" t="s">
        <v>343</v>
      </c>
      <c r="J37" s="158" t="s">
        <v>343</v>
      </c>
      <c r="K37" s="133" t="s">
        <v>343</v>
      </c>
      <c r="L37" s="133"/>
      <c r="M37" s="133" t="s">
        <v>343</v>
      </c>
      <c r="N37" s="133" t="s">
        <v>343</v>
      </c>
      <c r="O37" s="169">
        <v>2.21</v>
      </c>
      <c r="P37" s="169">
        <v>3.47</v>
      </c>
    </row>
    <row r="38" spans="1:16" ht="16.5" customHeight="1" x14ac:dyDescent="0.45">
      <c r="A38" s="156" t="s">
        <v>15</v>
      </c>
      <c r="B38" s="111" t="s">
        <v>48</v>
      </c>
      <c r="C38" s="127">
        <v>106</v>
      </c>
      <c r="D38" s="127">
        <v>104</v>
      </c>
      <c r="E38" s="149">
        <v>2</v>
      </c>
      <c r="F38" s="149">
        <v>2</v>
      </c>
      <c r="G38" s="158" t="s">
        <v>343</v>
      </c>
      <c r="H38" s="158"/>
      <c r="I38" s="158" t="s">
        <v>343</v>
      </c>
      <c r="J38" s="158" t="s">
        <v>343</v>
      </c>
      <c r="K38" s="133" t="s">
        <v>343</v>
      </c>
      <c r="L38" s="133"/>
      <c r="M38" s="133" t="s">
        <v>343</v>
      </c>
      <c r="N38" s="133" t="s">
        <v>343</v>
      </c>
      <c r="O38" s="169">
        <v>5.74</v>
      </c>
      <c r="P38" s="169">
        <v>9.11</v>
      </c>
    </row>
    <row r="39" spans="1:16" ht="16.5" customHeight="1" x14ac:dyDescent="0.45">
      <c r="A39" s="156" t="s">
        <v>15</v>
      </c>
      <c r="B39" s="111" t="s">
        <v>59</v>
      </c>
      <c r="C39" s="127">
        <v>424</v>
      </c>
      <c r="D39" s="127">
        <v>421</v>
      </c>
      <c r="E39" s="149">
        <v>3</v>
      </c>
      <c r="F39" s="149">
        <v>1</v>
      </c>
      <c r="G39" s="158">
        <v>7.08</v>
      </c>
      <c r="H39" s="158" t="s">
        <v>343</v>
      </c>
      <c r="I39" s="158">
        <v>1.34</v>
      </c>
      <c r="J39" s="158">
        <v>21.27</v>
      </c>
      <c r="K39" s="133" t="s">
        <v>343</v>
      </c>
      <c r="L39" s="133"/>
      <c r="M39" s="133" t="s">
        <v>343</v>
      </c>
      <c r="N39" s="133" t="s">
        <v>343</v>
      </c>
      <c r="O39" s="169">
        <v>2.15</v>
      </c>
      <c r="P39" s="169">
        <v>1.1299999999999999</v>
      </c>
    </row>
    <row r="40" spans="1:16" s="118" customFormat="1" ht="16.5" customHeight="1" x14ac:dyDescent="0.45">
      <c r="A40" s="156" t="s">
        <v>15</v>
      </c>
      <c r="B40" s="111" t="s">
        <v>41</v>
      </c>
      <c r="C40" s="127">
        <v>19464</v>
      </c>
      <c r="D40" s="127">
        <v>19400</v>
      </c>
      <c r="E40" s="149">
        <v>64</v>
      </c>
      <c r="F40" s="149">
        <v>41</v>
      </c>
      <c r="G40" s="158">
        <v>3.29</v>
      </c>
      <c r="H40" s="158"/>
      <c r="I40" s="158">
        <v>2.5</v>
      </c>
      <c r="J40" s="158">
        <v>4.24</v>
      </c>
      <c r="K40" s="133">
        <v>2.11</v>
      </c>
      <c r="L40" s="133"/>
      <c r="M40" s="133">
        <v>1.49</v>
      </c>
      <c r="N40" s="133">
        <v>2.9</v>
      </c>
      <c r="O40" s="169" t="s">
        <v>1129</v>
      </c>
      <c r="P40" s="169" t="s">
        <v>1129</v>
      </c>
    </row>
    <row r="41" spans="1:16" ht="16.5" customHeight="1" x14ac:dyDescent="0.45">
      <c r="A41" s="156" t="s">
        <v>15</v>
      </c>
      <c r="B41" s="111" t="s">
        <v>58</v>
      </c>
      <c r="C41" s="127">
        <v>33</v>
      </c>
      <c r="D41" s="127">
        <v>33</v>
      </c>
      <c r="E41" s="149">
        <v>0</v>
      </c>
      <c r="F41" s="149">
        <v>0</v>
      </c>
      <c r="G41" s="158" t="s">
        <v>244</v>
      </c>
      <c r="H41" s="158"/>
      <c r="I41" s="158">
        <v>0</v>
      </c>
      <c r="J41" s="158">
        <v>111.79</v>
      </c>
      <c r="K41" s="133" t="s">
        <v>244</v>
      </c>
      <c r="L41" s="133"/>
      <c r="M41" s="133">
        <v>0</v>
      </c>
      <c r="N41" s="133">
        <v>111.79</v>
      </c>
      <c r="O41" s="169" t="s">
        <v>244</v>
      </c>
      <c r="P41" s="169" t="s">
        <v>244</v>
      </c>
    </row>
    <row r="42" spans="1:16" s="121" customFormat="1" ht="16.5" customHeight="1" x14ac:dyDescent="0.45">
      <c r="A42" s="162" t="s">
        <v>12</v>
      </c>
      <c r="B42" s="140" t="s">
        <v>42</v>
      </c>
      <c r="C42" s="172">
        <v>1445</v>
      </c>
      <c r="D42" s="154">
        <v>1440</v>
      </c>
      <c r="E42" s="154">
        <v>5</v>
      </c>
      <c r="F42" s="154">
        <v>1</v>
      </c>
      <c r="G42" s="130">
        <v>3.46</v>
      </c>
      <c r="H42" s="170" t="s">
        <v>343</v>
      </c>
      <c r="I42" s="130">
        <v>0.43</v>
      </c>
      <c r="J42" s="130">
        <v>6.49</v>
      </c>
      <c r="K42" s="130" t="s">
        <v>343</v>
      </c>
      <c r="L42" s="130"/>
      <c r="M42" s="168" t="s">
        <v>343</v>
      </c>
      <c r="N42" s="168" t="s">
        <v>343</v>
      </c>
      <c r="O42" s="168" t="s">
        <v>244</v>
      </c>
      <c r="P42" s="168" t="s">
        <v>244</v>
      </c>
    </row>
    <row r="43" spans="1:16" s="121" customFormat="1" ht="16.5" customHeight="1" x14ac:dyDescent="0.45">
      <c r="A43" s="156" t="s">
        <v>12</v>
      </c>
      <c r="B43" s="111" t="s">
        <v>56</v>
      </c>
      <c r="C43" s="127">
        <v>15</v>
      </c>
      <c r="D43" s="127">
        <v>15</v>
      </c>
      <c r="E43" s="149">
        <v>0</v>
      </c>
      <c r="F43" s="149">
        <v>0</v>
      </c>
      <c r="G43" s="158" t="s">
        <v>244</v>
      </c>
      <c r="H43" s="158"/>
      <c r="I43" s="158" t="s">
        <v>244</v>
      </c>
      <c r="J43" s="158" t="s">
        <v>244</v>
      </c>
      <c r="K43" s="133" t="s">
        <v>244</v>
      </c>
      <c r="L43" s="133"/>
      <c r="M43" s="169" t="s">
        <v>244</v>
      </c>
      <c r="N43" s="169" t="s">
        <v>244</v>
      </c>
      <c r="O43" s="169" t="s">
        <v>244</v>
      </c>
      <c r="P43" s="169" t="s">
        <v>244</v>
      </c>
    </row>
    <row r="44" spans="1:16" s="108" customFormat="1" ht="16.5" customHeight="1" x14ac:dyDescent="0.45">
      <c r="A44" s="156" t="s">
        <v>12</v>
      </c>
      <c r="B44" s="111" t="s">
        <v>57</v>
      </c>
      <c r="C44" s="127">
        <v>7</v>
      </c>
      <c r="D44" s="127">
        <v>7</v>
      </c>
      <c r="E44" s="149">
        <v>0</v>
      </c>
      <c r="F44" s="149">
        <v>0</v>
      </c>
      <c r="G44" s="158" t="s">
        <v>244</v>
      </c>
      <c r="H44" s="158"/>
      <c r="I44" s="158" t="s">
        <v>244</v>
      </c>
      <c r="J44" s="158" t="s">
        <v>244</v>
      </c>
      <c r="K44" s="133" t="s">
        <v>244</v>
      </c>
      <c r="L44" s="133"/>
      <c r="M44" s="169" t="s">
        <v>244</v>
      </c>
      <c r="N44" s="169" t="s">
        <v>244</v>
      </c>
      <c r="O44" s="169" t="s">
        <v>244</v>
      </c>
      <c r="P44" s="169" t="s">
        <v>244</v>
      </c>
    </row>
    <row r="45" spans="1:16" s="108" customFormat="1" ht="16.5" customHeight="1" x14ac:dyDescent="0.45">
      <c r="A45" s="156" t="s">
        <v>12</v>
      </c>
      <c r="B45" s="111" t="s">
        <v>48</v>
      </c>
      <c r="C45" s="127">
        <v>19</v>
      </c>
      <c r="D45" s="127">
        <v>19</v>
      </c>
      <c r="E45" s="149">
        <v>0</v>
      </c>
      <c r="F45" s="149">
        <v>0</v>
      </c>
      <c r="G45" s="158" t="s">
        <v>244</v>
      </c>
      <c r="H45" s="158"/>
      <c r="I45" s="158" t="s">
        <v>244</v>
      </c>
      <c r="J45" s="158" t="s">
        <v>244</v>
      </c>
      <c r="K45" s="133" t="s">
        <v>244</v>
      </c>
      <c r="L45" s="133"/>
      <c r="M45" s="169" t="s">
        <v>244</v>
      </c>
      <c r="N45" s="169" t="s">
        <v>244</v>
      </c>
      <c r="O45" s="169" t="s">
        <v>244</v>
      </c>
      <c r="P45" s="169" t="s">
        <v>244</v>
      </c>
    </row>
    <row r="46" spans="1:16" s="108" customFormat="1" ht="16.5" customHeight="1" x14ac:dyDescent="0.45">
      <c r="A46" s="156" t="s">
        <v>12</v>
      </c>
      <c r="B46" s="111" t="s">
        <v>59</v>
      </c>
      <c r="C46" s="127">
        <v>9</v>
      </c>
      <c r="D46" s="127">
        <v>9</v>
      </c>
      <c r="E46" s="149">
        <v>0</v>
      </c>
      <c r="F46" s="149">
        <v>0</v>
      </c>
      <c r="G46" s="158" t="s">
        <v>244</v>
      </c>
      <c r="H46" s="158"/>
      <c r="I46" s="158" t="s">
        <v>244</v>
      </c>
      <c r="J46" s="158" t="s">
        <v>244</v>
      </c>
      <c r="K46" s="133" t="s">
        <v>244</v>
      </c>
      <c r="L46" s="133"/>
      <c r="M46" s="169" t="s">
        <v>244</v>
      </c>
      <c r="N46" s="169" t="s">
        <v>244</v>
      </c>
      <c r="O46" s="169" t="s">
        <v>244</v>
      </c>
      <c r="P46" s="169" t="s">
        <v>244</v>
      </c>
    </row>
    <row r="47" spans="1:16" s="108" customFormat="1" ht="16.5" customHeight="1" x14ac:dyDescent="0.45">
      <c r="A47" s="156" t="s">
        <v>12</v>
      </c>
      <c r="B47" s="111" t="s">
        <v>41</v>
      </c>
      <c r="C47" s="127">
        <v>551</v>
      </c>
      <c r="D47" s="127">
        <v>546</v>
      </c>
      <c r="E47" s="149">
        <v>5</v>
      </c>
      <c r="F47" s="149">
        <v>1</v>
      </c>
      <c r="G47" s="158">
        <v>9.07</v>
      </c>
      <c r="H47" s="158" t="s">
        <v>343</v>
      </c>
      <c r="I47" s="158">
        <v>2.78</v>
      </c>
      <c r="J47" s="158">
        <v>21.69</v>
      </c>
      <c r="K47" s="133" t="s">
        <v>343</v>
      </c>
      <c r="L47" s="133"/>
      <c r="M47" s="133" t="s">
        <v>343</v>
      </c>
      <c r="N47" s="133" t="s">
        <v>343</v>
      </c>
      <c r="O47" s="169" t="s">
        <v>244</v>
      </c>
      <c r="P47" s="169" t="s">
        <v>244</v>
      </c>
    </row>
    <row r="48" spans="1:16" s="118" customFormat="1" ht="15.75" customHeight="1" x14ac:dyDescent="0.45">
      <c r="A48" s="156" t="s">
        <v>12</v>
      </c>
      <c r="B48" s="111" t="s">
        <v>58</v>
      </c>
      <c r="C48" s="127">
        <v>844</v>
      </c>
      <c r="D48" s="127">
        <v>844</v>
      </c>
      <c r="E48" s="149">
        <v>0</v>
      </c>
      <c r="F48" s="149">
        <v>0</v>
      </c>
      <c r="G48" s="158" t="s">
        <v>244</v>
      </c>
      <c r="H48" s="158"/>
      <c r="I48" s="158" t="s">
        <v>244</v>
      </c>
      <c r="J48" s="158" t="s">
        <v>244</v>
      </c>
      <c r="K48" s="133" t="s">
        <v>244</v>
      </c>
      <c r="L48" s="133"/>
      <c r="M48" s="169" t="s">
        <v>244</v>
      </c>
      <c r="N48" s="169" t="s">
        <v>244</v>
      </c>
      <c r="O48" s="169" t="s">
        <v>244</v>
      </c>
      <c r="P48" s="169" t="s">
        <v>244</v>
      </c>
    </row>
  </sheetData>
  <phoneticPr fontId="25" type="noConversion"/>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55F19-6086-41C1-9728-184906AC431A}">
  <sheetPr codeName="Sheet11">
    <tabColor rgb="FF00B050"/>
  </sheetPr>
  <dimension ref="A1:P54"/>
  <sheetViews>
    <sheetView showGridLines="0" zoomScaleNormal="100" workbookViewId="0">
      <selection activeCell="G2" sqref="G2"/>
    </sheetView>
  </sheetViews>
  <sheetFormatPr defaultColWidth="9.109375" defaultRowHeight="19.2" x14ac:dyDescent="0.45"/>
  <cols>
    <col min="1" max="1" width="31.109375" style="111" customWidth="1"/>
    <col min="2" max="2" width="22.5546875" style="112" customWidth="1"/>
    <col min="3" max="8" width="17.6640625" style="95" customWidth="1"/>
    <col min="9" max="13" width="17.5546875" style="95" customWidth="1"/>
    <col min="14" max="14" width="17.33203125" style="108" customWidth="1"/>
    <col min="15" max="16" width="17.33203125" style="95" customWidth="1"/>
    <col min="17" max="16384" width="9.109375" style="95"/>
  </cols>
  <sheetData>
    <row r="1" spans="1:16" s="92" customFormat="1" ht="23.4" x14ac:dyDescent="0.55000000000000004">
      <c r="A1" s="102" t="s">
        <v>1149</v>
      </c>
      <c r="N1" s="150"/>
    </row>
    <row r="2" spans="1:16" s="92" customFormat="1" ht="23.4" x14ac:dyDescent="0.55000000000000004">
      <c r="A2" s="102" t="s">
        <v>27</v>
      </c>
      <c r="N2" s="150"/>
    </row>
    <row r="3" spans="1:16" s="92" customFormat="1" x14ac:dyDescent="0.45">
      <c r="A3" s="103" t="s">
        <v>0</v>
      </c>
      <c r="B3" s="90"/>
      <c r="C3" s="90"/>
      <c r="D3" s="90"/>
      <c r="E3" s="90"/>
      <c r="F3" s="90"/>
      <c r="G3" s="90"/>
      <c r="H3" s="90"/>
      <c r="I3" s="90"/>
      <c r="J3" s="90"/>
      <c r="N3" s="150"/>
    </row>
    <row r="4" spans="1:16" s="92" customFormat="1" x14ac:dyDescent="0.45">
      <c r="A4" s="103" t="s">
        <v>1144</v>
      </c>
      <c r="B4" s="90"/>
      <c r="C4" s="90"/>
      <c r="D4" s="90"/>
      <c r="E4" s="90"/>
      <c r="F4" s="90"/>
      <c r="G4" s="90"/>
      <c r="H4" s="90"/>
      <c r="I4" s="90"/>
      <c r="J4" s="90"/>
      <c r="K4" s="90"/>
      <c r="L4" s="90"/>
      <c r="M4" s="90"/>
      <c r="N4" s="90"/>
    </row>
    <row r="5" spans="1:16" s="92" customFormat="1" ht="38.25" customHeight="1" x14ac:dyDescent="0.4">
      <c r="A5" s="89" t="s">
        <v>1126</v>
      </c>
      <c r="B5" s="90"/>
      <c r="C5" s="90"/>
      <c r="D5" s="90"/>
      <c r="E5" s="90"/>
      <c r="F5" s="90"/>
      <c r="G5" s="90"/>
      <c r="H5" s="90"/>
      <c r="I5" s="90"/>
      <c r="J5" s="90"/>
      <c r="N5" s="150"/>
    </row>
    <row r="6" spans="1:16" s="105" customFormat="1" ht="115.2" x14ac:dyDescent="0.3">
      <c r="A6" s="151" t="s">
        <v>51</v>
      </c>
      <c r="B6" s="152" t="s">
        <v>39</v>
      </c>
      <c r="C6" s="152" t="s">
        <v>6</v>
      </c>
      <c r="D6" s="152" t="s">
        <v>1</v>
      </c>
      <c r="E6" s="152" t="s">
        <v>2</v>
      </c>
      <c r="F6" s="152" t="s">
        <v>7</v>
      </c>
      <c r="G6" s="105" t="s">
        <v>13</v>
      </c>
      <c r="H6" s="105" t="s">
        <v>254</v>
      </c>
      <c r="I6" s="105" t="s">
        <v>53</v>
      </c>
      <c r="J6" s="105" t="s">
        <v>54</v>
      </c>
      <c r="K6" s="105" t="s">
        <v>22</v>
      </c>
      <c r="L6" s="105" t="s">
        <v>255</v>
      </c>
      <c r="M6" s="105" t="s">
        <v>333</v>
      </c>
      <c r="N6" s="105" t="s">
        <v>334</v>
      </c>
      <c r="O6" s="105" t="s">
        <v>60</v>
      </c>
      <c r="P6" s="105" t="s">
        <v>61</v>
      </c>
    </row>
    <row r="7" spans="1:16" ht="16.5" customHeight="1" x14ac:dyDescent="0.45">
      <c r="A7" s="122" t="s">
        <v>14</v>
      </c>
      <c r="B7" s="140" t="s">
        <v>42</v>
      </c>
      <c r="C7" s="154">
        <v>675891</v>
      </c>
      <c r="D7" s="154">
        <v>673625</v>
      </c>
      <c r="E7" s="154">
        <v>2266</v>
      </c>
      <c r="F7" s="154">
        <v>1141</v>
      </c>
      <c r="G7" s="130">
        <v>3.35</v>
      </c>
      <c r="H7" s="130"/>
      <c r="I7" s="130">
        <v>3.21</v>
      </c>
      <c r="J7" s="130">
        <v>3.49</v>
      </c>
      <c r="K7" s="130">
        <v>1.69</v>
      </c>
      <c r="L7" s="130"/>
      <c r="M7" s="130">
        <v>1.6</v>
      </c>
      <c r="N7" s="168">
        <v>1.79</v>
      </c>
      <c r="O7" s="168" t="s">
        <v>244</v>
      </c>
      <c r="P7" s="168" t="s">
        <v>244</v>
      </c>
    </row>
    <row r="8" spans="1:16" ht="16.5" customHeight="1" x14ac:dyDescent="0.45">
      <c r="A8" s="156" t="s">
        <v>14</v>
      </c>
      <c r="B8" s="111" t="s">
        <v>948</v>
      </c>
      <c r="C8" s="126">
        <v>16348</v>
      </c>
      <c r="D8" s="126">
        <v>16282</v>
      </c>
      <c r="E8" s="149">
        <v>66</v>
      </c>
      <c r="F8" s="149">
        <v>36</v>
      </c>
      <c r="G8" s="157">
        <v>4.04</v>
      </c>
      <c r="H8" s="157"/>
      <c r="I8" s="158">
        <v>3.08</v>
      </c>
      <c r="J8" s="158">
        <v>5.19</v>
      </c>
      <c r="K8" s="133">
        <v>2.21</v>
      </c>
      <c r="L8" s="133"/>
      <c r="M8" s="169">
        <v>1.52</v>
      </c>
      <c r="N8" s="169">
        <v>3.1</v>
      </c>
      <c r="O8" s="169"/>
      <c r="P8" s="169">
        <v>1.4539473684210527</v>
      </c>
    </row>
    <row r="9" spans="1:16" ht="16.5" customHeight="1" x14ac:dyDescent="0.45">
      <c r="A9" s="109" t="s">
        <v>14</v>
      </c>
      <c r="B9" s="111" t="s">
        <v>944</v>
      </c>
      <c r="C9" s="126">
        <v>80993</v>
      </c>
      <c r="D9" s="126">
        <v>80676</v>
      </c>
      <c r="E9" s="149">
        <v>317</v>
      </c>
      <c r="F9" s="149">
        <v>131</v>
      </c>
      <c r="G9" s="158">
        <v>3.91</v>
      </c>
      <c r="H9" s="158"/>
      <c r="I9" s="158">
        <v>3.48</v>
      </c>
      <c r="J9" s="158">
        <v>4.3899999999999997</v>
      </c>
      <c r="K9" s="133">
        <v>1.62</v>
      </c>
      <c r="L9" s="133"/>
      <c r="M9" s="169">
        <v>1.35</v>
      </c>
      <c r="N9" s="169">
        <v>1.94</v>
      </c>
      <c r="O9" s="169"/>
      <c r="P9" s="169">
        <v>1.0657894736842106</v>
      </c>
    </row>
    <row r="10" spans="1:16" ht="16.5" customHeight="1" x14ac:dyDescent="0.45">
      <c r="A10" s="156" t="s">
        <v>14</v>
      </c>
      <c r="B10" s="111" t="s">
        <v>945</v>
      </c>
      <c r="C10" s="126">
        <v>175802</v>
      </c>
      <c r="D10" s="126">
        <v>175241</v>
      </c>
      <c r="E10" s="149">
        <v>561</v>
      </c>
      <c r="F10" s="149">
        <v>298</v>
      </c>
      <c r="G10" s="158">
        <v>3.19</v>
      </c>
      <c r="H10" s="158"/>
      <c r="I10" s="158">
        <v>2.92</v>
      </c>
      <c r="J10" s="158">
        <v>3.48</v>
      </c>
      <c r="K10" s="133">
        <v>1.7</v>
      </c>
      <c r="L10" s="133"/>
      <c r="M10" s="169">
        <v>1.5</v>
      </c>
      <c r="N10" s="169">
        <v>1.91</v>
      </c>
      <c r="O10" s="169"/>
      <c r="P10" s="169">
        <v>1.118421052631579</v>
      </c>
    </row>
    <row r="11" spans="1:16" ht="16.5" customHeight="1" x14ac:dyDescent="0.45">
      <c r="A11" s="109" t="s">
        <v>14</v>
      </c>
      <c r="B11" s="111" t="s">
        <v>946</v>
      </c>
      <c r="C11" s="126">
        <v>231509</v>
      </c>
      <c r="D11" s="126">
        <v>230823</v>
      </c>
      <c r="E11" s="149">
        <v>686</v>
      </c>
      <c r="F11" s="149">
        <v>351</v>
      </c>
      <c r="G11" s="158">
        <v>2.96</v>
      </c>
      <c r="H11" s="158"/>
      <c r="I11" s="158">
        <v>2.74</v>
      </c>
      <c r="J11" s="158">
        <v>3.2</v>
      </c>
      <c r="K11" s="133">
        <v>1.52</v>
      </c>
      <c r="L11" s="133"/>
      <c r="M11" s="169">
        <v>1.36</v>
      </c>
      <c r="N11" s="169">
        <v>1.7</v>
      </c>
      <c r="O11" s="169"/>
      <c r="P11" s="169" t="s">
        <v>1129</v>
      </c>
    </row>
    <row r="12" spans="1:16" ht="16.5" customHeight="1" x14ac:dyDescent="0.45">
      <c r="A12" s="109" t="s">
        <v>14</v>
      </c>
      <c r="B12" s="111" t="s">
        <v>947</v>
      </c>
      <c r="C12" s="126">
        <v>135648</v>
      </c>
      <c r="D12" s="126">
        <v>135163</v>
      </c>
      <c r="E12" s="149">
        <v>485</v>
      </c>
      <c r="F12" s="149">
        <v>246</v>
      </c>
      <c r="G12" s="158">
        <v>3.58</v>
      </c>
      <c r="H12" s="158"/>
      <c r="I12" s="158">
        <v>3.25</v>
      </c>
      <c r="J12" s="158">
        <v>3.92</v>
      </c>
      <c r="K12" s="133">
        <v>1.82</v>
      </c>
      <c r="L12" s="133"/>
      <c r="M12" s="169">
        <v>1.59</v>
      </c>
      <c r="N12" s="169">
        <v>2.0699999999999998</v>
      </c>
      <c r="O12" s="169"/>
      <c r="P12" s="169">
        <v>1.1973684210526316</v>
      </c>
    </row>
    <row r="13" spans="1:16" ht="16.5" customHeight="1" x14ac:dyDescent="0.45">
      <c r="A13" s="109" t="s">
        <v>14</v>
      </c>
      <c r="B13" s="111" t="s">
        <v>943</v>
      </c>
      <c r="C13" s="126">
        <v>33957</v>
      </c>
      <c r="D13" s="126">
        <v>33806</v>
      </c>
      <c r="E13" s="149">
        <v>151</v>
      </c>
      <c r="F13" s="149">
        <v>79</v>
      </c>
      <c r="G13" s="158">
        <v>4.45</v>
      </c>
      <c r="H13" s="158"/>
      <c r="I13" s="158">
        <v>3.74</v>
      </c>
      <c r="J13" s="158">
        <v>5.25</v>
      </c>
      <c r="K13" s="133">
        <v>2.34</v>
      </c>
      <c r="L13" s="133"/>
      <c r="M13" s="169">
        <v>1.83</v>
      </c>
      <c r="N13" s="169">
        <v>2.94</v>
      </c>
      <c r="O13" s="169"/>
      <c r="P13" s="169">
        <v>1.5394736842105261</v>
      </c>
    </row>
    <row r="14" spans="1:16" ht="16.5" customHeight="1" x14ac:dyDescent="0.45">
      <c r="A14" s="109" t="s">
        <v>14</v>
      </c>
      <c r="B14" s="110" t="s">
        <v>52</v>
      </c>
      <c r="C14" s="126">
        <v>1634</v>
      </c>
      <c r="D14" s="126">
        <v>1634</v>
      </c>
      <c r="E14" s="149">
        <v>0</v>
      </c>
      <c r="F14" s="149">
        <v>0</v>
      </c>
      <c r="G14" s="158" t="s">
        <v>244</v>
      </c>
      <c r="H14" s="158"/>
      <c r="I14" s="158" t="s">
        <v>244</v>
      </c>
      <c r="J14" s="158" t="s">
        <v>244</v>
      </c>
      <c r="K14" s="133" t="s">
        <v>244</v>
      </c>
      <c r="L14" s="133"/>
      <c r="M14" s="169" t="s">
        <v>244</v>
      </c>
      <c r="N14" s="169" t="s">
        <v>244</v>
      </c>
      <c r="O14" s="169"/>
      <c r="P14" s="169" t="s">
        <v>244</v>
      </c>
    </row>
    <row r="15" spans="1:16" s="118" customFormat="1" ht="16.5" customHeight="1" x14ac:dyDescent="0.45">
      <c r="A15" s="160" t="s">
        <v>9</v>
      </c>
      <c r="B15" s="140" t="s">
        <v>42</v>
      </c>
      <c r="C15" s="154">
        <v>578575</v>
      </c>
      <c r="D15" s="154">
        <v>576647</v>
      </c>
      <c r="E15" s="154">
        <v>1928</v>
      </c>
      <c r="F15" s="154">
        <v>965</v>
      </c>
      <c r="G15" s="130">
        <v>3.33</v>
      </c>
      <c r="H15" s="130"/>
      <c r="I15" s="130">
        <v>3.18</v>
      </c>
      <c r="J15" s="130">
        <v>3.48</v>
      </c>
      <c r="K15" s="130">
        <v>1.67</v>
      </c>
      <c r="L15" s="130"/>
      <c r="M15" s="168">
        <v>1.57</v>
      </c>
      <c r="N15" s="168">
        <v>1.78</v>
      </c>
      <c r="O15" s="168" t="s">
        <v>244</v>
      </c>
      <c r="P15" s="168" t="s">
        <v>244</v>
      </c>
    </row>
    <row r="16" spans="1:16" ht="16.5" customHeight="1" x14ac:dyDescent="0.45">
      <c r="A16" s="161" t="s">
        <v>9</v>
      </c>
      <c r="B16" s="111" t="s">
        <v>948</v>
      </c>
      <c r="C16" s="126">
        <v>13971</v>
      </c>
      <c r="D16" s="126">
        <v>13915</v>
      </c>
      <c r="E16" s="149">
        <v>56</v>
      </c>
      <c r="F16" s="149">
        <v>31</v>
      </c>
      <c r="G16" s="158">
        <v>4.01</v>
      </c>
      <c r="H16" s="158"/>
      <c r="I16" s="158">
        <v>2.99</v>
      </c>
      <c r="J16" s="158">
        <v>5.26</v>
      </c>
      <c r="K16" s="133">
        <v>2.23</v>
      </c>
      <c r="L16" s="133"/>
      <c r="M16" s="169">
        <v>1.49</v>
      </c>
      <c r="N16" s="169">
        <v>3.21</v>
      </c>
      <c r="O16" s="169"/>
      <c r="P16" s="169">
        <v>1.4671052631578947</v>
      </c>
    </row>
    <row r="17" spans="1:16" ht="16.5" customHeight="1" x14ac:dyDescent="0.45">
      <c r="A17" s="161" t="s">
        <v>9</v>
      </c>
      <c r="B17" s="111" t="s">
        <v>944</v>
      </c>
      <c r="C17" s="126">
        <v>68955</v>
      </c>
      <c r="D17" s="126">
        <v>68698</v>
      </c>
      <c r="E17" s="149">
        <v>257</v>
      </c>
      <c r="F17" s="149">
        <v>110</v>
      </c>
      <c r="G17" s="158">
        <v>3.73</v>
      </c>
      <c r="H17" s="158"/>
      <c r="I17" s="158">
        <v>3.27</v>
      </c>
      <c r="J17" s="158">
        <v>4.2300000000000004</v>
      </c>
      <c r="K17" s="133">
        <v>1.6</v>
      </c>
      <c r="L17" s="133"/>
      <c r="M17" s="169">
        <v>1.3</v>
      </c>
      <c r="N17" s="169">
        <v>1.95</v>
      </c>
      <c r="O17" s="169"/>
      <c r="P17" s="169">
        <v>1.0526315789473684</v>
      </c>
    </row>
    <row r="18" spans="1:16" ht="16.5" customHeight="1" x14ac:dyDescent="0.45">
      <c r="A18" s="161" t="s">
        <v>9</v>
      </c>
      <c r="B18" s="111" t="s">
        <v>945</v>
      </c>
      <c r="C18" s="126">
        <v>150353</v>
      </c>
      <c r="D18" s="126">
        <v>149866</v>
      </c>
      <c r="E18" s="149">
        <v>487</v>
      </c>
      <c r="F18" s="149">
        <v>252</v>
      </c>
      <c r="G18" s="158">
        <v>3.24</v>
      </c>
      <c r="H18" s="158"/>
      <c r="I18" s="158">
        <v>2.95</v>
      </c>
      <c r="J18" s="158">
        <v>3.55</v>
      </c>
      <c r="K18" s="133">
        <v>1.68</v>
      </c>
      <c r="L18" s="133"/>
      <c r="M18" s="169">
        <v>1.47</v>
      </c>
      <c r="N18" s="169">
        <v>1.91</v>
      </c>
      <c r="O18" s="169"/>
      <c r="P18" s="169">
        <v>1.1052631578947367</v>
      </c>
    </row>
    <row r="19" spans="1:16" ht="16.5" customHeight="1" x14ac:dyDescent="0.45">
      <c r="A19" s="161" t="s">
        <v>9</v>
      </c>
      <c r="B19" s="111" t="s">
        <v>946</v>
      </c>
      <c r="C19" s="126">
        <v>198420</v>
      </c>
      <c r="D19" s="126">
        <v>197838</v>
      </c>
      <c r="E19" s="149">
        <v>582</v>
      </c>
      <c r="F19" s="149">
        <v>301</v>
      </c>
      <c r="G19" s="158">
        <v>2.93</v>
      </c>
      <c r="H19" s="158"/>
      <c r="I19" s="158">
        <v>2.69</v>
      </c>
      <c r="J19" s="158">
        <v>3.19</v>
      </c>
      <c r="K19" s="133">
        <v>1.52</v>
      </c>
      <c r="L19" s="133"/>
      <c r="M19" s="169">
        <v>1.35</v>
      </c>
      <c r="N19" s="169">
        <v>1.71</v>
      </c>
      <c r="O19" s="169"/>
      <c r="P19" s="169" t="s">
        <v>1129</v>
      </c>
    </row>
    <row r="20" spans="1:16" ht="16.5" customHeight="1" x14ac:dyDescent="0.45">
      <c r="A20" s="161" t="s">
        <v>9</v>
      </c>
      <c r="B20" s="111" t="s">
        <v>947</v>
      </c>
      <c r="C20" s="126">
        <v>116940</v>
      </c>
      <c r="D20" s="126">
        <v>116521</v>
      </c>
      <c r="E20" s="149">
        <v>419</v>
      </c>
      <c r="F20" s="149">
        <v>205</v>
      </c>
      <c r="G20" s="158">
        <v>3.58</v>
      </c>
      <c r="H20" s="158"/>
      <c r="I20" s="158">
        <v>3.23</v>
      </c>
      <c r="J20" s="158">
        <v>3.96</v>
      </c>
      <c r="K20" s="133">
        <v>1.76</v>
      </c>
      <c r="L20" s="133"/>
      <c r="M20" s="169">
        <v>1.52</v>
      </c>
      <c r="N20" s="169">
        <v>2.0299999999999998</v>
      </c>
      <c r="O20" s="169"/>
      <c r="P20" s="169">
        <v>1.1578947368421053</v>
      </c>
    </row>
    <row r="21" spans="1:16" ht="16.5" customHeight="1" x14ac:dyDescent="0.45">
      <c r="A21" s="161" t="s">
        <v>9</v>
      </c>
      <c r="B21" s="111" t="s">
        <v>943</v>
      </c>
      <c r="C21" s="126">
        <v>29703</v>
      </c>
      <c r="D21" s="126">
        <v>29576</v>
      </c>
      <c r="E21" s="149">
        <v>127</v>
      </c>
      <c r="F21" s="149">
        <v>66</v>
      </c>
      <c r="G21" s="158">
        <v>4.28</v>
      </c>
      <c r="H21" s="158"/>
      <c r="I21" s="158">
        <v>3.53</v>
      </c>
      <c r="J21" s="158">
        <v>5.13</v>
      </c>
      <c r="K21" s="133">
        <v>2.23</v>
      </c>
      <c r="L21" s="133"/>
      <c r="M21" s="169">
        <v>1.7</v>
      </c>
      <c r="N21" s="169">
        <v>2.87</v>
      </c>
      <c r="O21" s="169"/>
      <c r="P21" s="169">
        <v>1.4671052631578947</v>
      </c>
    </row>
    <row r="22" spans="1:16" ht="16.5" customHeight="1" x14ac:dyDescent="0.45">
      <c r="A22" s="161" t="s">
        <v>9</v>
      </c>
      <c r="B22" s="110" t="s">
        <v>52</v>
      </c>
      <c r="C22" s="126">
        <v>233</v>
      </c>
      <c r="D22" s="126">
        <v>233</v>
      </c>
      <c r="E22" s="149">
        <v>0</v>
      </c>
      <c r="F22" s="149">
        <v>0</v>
      </c>
      <c r="G22" s="158" t="s">
        <v>244</v>
      </c>
      <c r="H22" s="158"/>
      <c r="I22" s="158">
        <v>0</v>
      </c>
      <c r="J22" s="158">
        <v>16.649999999999999</v>
      </c>
      <c r="K22" s="133" t="s">
        <v>244</v>
      </c>
      <c r="L22" s="133"/>
      <c r="M22" s="169" t="s">
        <v>244</v>
      </c>
      <c r="N22" s="169" t="s">
        <v>244</v>
      </c>
      <c r="O22" s="169"/>
      <c r="P22" s="169" t="s">
        <v>244</v>
      </c>
    </row>
    <row r="23" spans="1:16" s="118" customFormat="1" ht="16.5" customHeight="1" x14ac:dyDescent="0.45">
      <c r="A23" s="160" t="s">
        <v>10</v>
      </c>
      <c r="B23" s="140" t="s">
        <v>42</v>
      </c>
      <c r="C23" s="154">
        <v>46763</v>
      </c>
      <c r="D23" s="154">
        <v>46608</v>
      </c>
      <c r="E23" s="154">
        <v>155</v>
      </c>
      <c r="F23" s="154">
        <v>74</v>
      </c>
      <c r="G23" s="130">
        <v>3.31</v>
      </c>
      <c r="H23" s="130"/>
      <c r="I23" s="130">
        <v>2.79</v>
      </c>
      <c r="J23" s="130">
        <v>3.84</v>
      </c>
      <c r="K23" s="130">
        <v>1.59</v>
      </c>
      <c r="L23" s="130"/>
      <c r="M23" s="168">
        <v>1.23</v>
      </c>
      <c r="N23" s="168">
        <v>1.95</v>
      </c>
      <c r="O23" s="168" t="s">
        <v>244</v>
      </c>
      <c r="P23" s="168" t="s">
        <v>244</v>
      </c>
    </row>
    <row r="24" spans="1:16" ht="16.5" customHeight="1" x14ac:dyDescent="0.45">
      <c r="A24" s="161" t="s">
        <v>10</v>
      </c>
      <c r="B24" s="111" t="s">
        <v>948</v>
      </c>
      <c r="C24" s="126">
        <v>1059</v>
      </c>
      <c r="D24" s="126">
        <v>1057</v>
      </c>
      <c r="E24" s="149">
        <v>2</v>
      </c>
      <c r="F24" s="149">
        <v>2</v>
      </c>
      <c r="G24" s="158" t="s">
        <v>343</v>
      </c>
      <c r="H24" s="158"/>
      <c r="I24" s="158" t="s">
        <v>343</v>
      </c>
      <c r="J24" s="158" t="s">
        <v>343</v>
      </c>
      <c r="K24" s="133" t="s">
        <v>343</v>
      </c>
      <c r="L24" s="133"/>
      <c r="M24" s="169" t="s">
        <v>343</v>
      </c>
      <c r="N24" s="169" t="s">
        <v>343</v>
      </c>
      <c r="O24" s="169"/>
      <c r="P24" s="169" t="s">
        <v>244</v>
      </c>
    </row>
    <row r="25" spans="1:16" ht="16.5" customHeight="1" x14ac:dyDescent="0.45">
      <c r="A25" s="161" t="s">
        <v>10</v>
      </c>
      <c r="B25" s="111" t="s">
        <v>944</v>
      </c>
      <c r="C25" s="126">
        <v>5374</v>
      </c>
      <c r="D25" s="126">
        <v>5352</v>
      </c>
      <c r="E25" s="149">
        <v>22</v>
      </c>
      <c r="F25" s="149">
        <v>5</v>
      </c>
      <c r="G25" s="158">
        <v>4.09</v>
      </c>
      <c r="H25" s="158"/>
      <c r="I25" s="158">
        <v>2.5099999999999998</v>
      </c>
      <c r="J25" s="158">
        <v>6.3</v>
      </c>
      <c r="K25" s="133">
        <v>0.93</v>
      </c>
      <c r="L25" s="133" t="s">
        <v>343</v>
      </c>
      <c r="M25" s="169">
        <v>0.28999999999999998</v>
      </c>
      <c r="N25" s="169">
        <v>2.25</v>
      </c>
      <c r="O25" s="169"/>
      <c r="P25" s="169">
        <v>0.60784313725490202</v>
      </c>
    </row>
    <row r="26" spans="1:16" ht="16.5" customHeight="1" x14ac:dyDescent="0.45">
      <c r="A26" s="161" t="s">
        <v>10</v>
      </c>
      <c r="B26" s="111" t="s">
        <v>945</v>
      </c>
      <c r="C26" s="126">
        <v>11914</v>
      </c>
      <c r="D26" s="126">
        <v>11876</v>
      </c>
      <c r="E26" s="149">
        <v>38</v>
      </c>
      <c r="F26" s="149">
        <v>22</v>
      </c>
      <c r="G26" s="158">
        <v>3.19</v>
      </c>
      <c r="H26" s="158"/>
      <c r="I26" s="158">
        <v>2.2200000000000002</v>
      </c>
      <c r="J26" s="158">
        <v>4.43</v>
      </c>
      <c r="K26" s="133">
        <v>1.85</v>
      </c>
      <c r="L26" s="133"/>
      <c r="M26" s="169">
        <v>1.1299999999999999</v>
      </c>
      <c r="N26" s="169">
        <v>2.85</v>
      </c>
      <c r="O26" s="169"/>
      <c r="P26" s="169">
        <v>1.2091503267973858</v>
      </c>
    </row>
    <row r="27" spans="1:16" s="118" customFormat="1" ht="16.5" customHeight="1" x14ac:dyDescent="0.45">
      <c r="A27" s="161" t="s">
        <v>10</v>
      </c>
      <c r="B27" s="111" t="s">
        <v>946</v>
      </c>
      <c r="C27" s="126">
        <v>15783</v>
      </c>
      <c r="D27" s="126">
        <v>15729</v>
      </c>
      <c r="E27" s="149">
        <v>54</v>
      </c>
      <c r="F27" s="149">
        <v>24</v>
      </c>
      <c r="G27" s="158">
        <v>3.42</v>
      </c>
      <c r="H27" s="158"/>
      <c r="I27" s="158">
        <v>2.54</v>
      </c>
      <c r="J27" s="158">
        <v>4.51</v>
      </c>
      <c r="K27" s="133">
        <v>1.53</v>
      </c>
      <c r="L27" s="133"/>
      <c r="M27" s="169">
        <v>0.96</v>
      </c>
      <c r="N27" s="169">
        <v>2.31</v>
      </c>
      <c r="O27" s="169"/>
      <c r="P27" s="169" t="s">
        <v>1129</v>
      </c>
    </row>
    <row r="28" spans="1:16" ht="16.5" customHeight="1" x14ac:dyDescent="0.45">
      <c r="A28" s="161" t="s">
        <v>10</v>
      </c>
      <c r="B28" s="111" t="s">
        <v>947</v>
      </c>
      <c r="C28" s="126">
        <v>9173</v>
      </c>
      <c r="D28" s="126">
        <v>9145</v>
      </c>
      <c r="E28" s="149">
        <v>28</v>
      </c>
      <c r="F28" s="149">
        <v>17</v>
      </c>
      <c r="G28" s="158">
        <v>3.05</v>
      </c>
      <c r="H28" s="158"/>
      <c r="I28" s="158">
        <v>1.99</v>
      </c>
      <c r="J28" s="158">
        <v>4.4800000000000004</v>
      </c>
      <c r="K28" s="133">
        <v>1.86</v>
      </c>
      <c r="L28" s="133" t="s">
        <v>343</v>
      </c>
      <c r="M28" s="169">
        <v>1.05</v>
      </c>
      <c r="N28" s="169">
        <v>3.03</v>
      </c>
      <c r="O28" s="169"/>
      <c r="P28" s="169">
        <v>1.215686274509804</v>
      </c>
    </row>
    <row r="29" spans="1:16" ht="16.5" customHeight="1" x14ac:dyDescent="0.45">
      <c r="A29" s="161" t="s">
        <v>10</v>
      </c>
      <c r="B29" s="111" t="s">
        <v>943</v>
      </c>
      <c r="C29" s="126">
        <v>2078</v>
      </c>
      <c r="D29" s="126">
        <v>2067</v>
      </c>
      <c r="E29" s="149">
        <v>11</v>
      </c>
      <c r="F29" s="149">
        <v>4</v>
      </c>
      <c r="G29" s="158">
        <v>5.29</v>
      </c>
      <c r="H29" s="158" t="s">
        <v>343</v>
      </c>
      <c r="I29" s="158">
        <v>2.5499999999999998</v>
      </c>
      <c r="J29" s="158">
        <v>9.67</v>
      </c>
      <c r="K29" s="133">
        <v>1.94</v>
      </c>
      <c r="L29" s="133" t="s">
        <v>343</v>
      </c>
      <c r="M29" s="169">
        <v>0.49</v>
      </c>
      <c r="N29" s="169">
        <v>5.1100000000000003</v>
      </c>
      <c r="O29" s="169"/>
      <c r="P29" s="169">
        <v>1.2679738562091503</v>
      </c>
    </row>
    <row r="30" spans="1:16" ht="16.5" customHeight="1" x14ac:dyDescent="0.45">
      <c r="A30" s="161" t="s">
        <v>10</v>
      </c>
      <c r="B30" s="110" t="s">
        <v>52</v>
      </c>
      <c r="C30" s="126">
        <v>1382</v>
      </c>
      <c r="D30" s="126">
        <v>1382</v>
      </c>
      <c r="E30" s="149">
        <v>0</v>
      </c>
      <c r="F30" s="149">
        <v>0</v>
      </c>
      <c r="G30" s="158" t="s">
        <v>244</v>
      </c>
      <c r="H30" s="158"/>
      <c r="I30" s="158" t="s">
        <v>244</v>
      </c>
      <c r="J30" s="158" t="s">
        <v>244</v>
      </c>
      <c r="K30" s="133" t="s">
        <v>244</v>
      </c>
      <c r="L30" s="133"/>
      <c r="M30" s="169" t="s">
        <v>244</v>
      </c>
      <c r="N30" s="169" t="s">
        <v>244</v>
      </c>
      <c r="O30" s="169"/>
      <c r="P30" s="169" t="s">
        <v>244</v>
      </c>
    </row>
    <row r="31" spans="1:16" s="118" customFormat="1" ht="16.5" customHeight="1" x14ac:dyDescent="0.45">
      <c r="A31" s="160" t="s">
        <v>11</v>
      </c>
      <c r="B31" s="140" t="s">
        <v>42</v>
      </c>
      <c r="C31" s="154">
        <v>28355</v>
      </c>
      <c r="D31" s="154">
        <v>28252</v>
      </c>
      <c r="E31" s="154">
        <v>103</v>
      </c>
      <c r="F31" s="154">
        <v>54</v>
      </c>
      <c r="G31" s="130">
        <v>3.63</v>
      </c>
      <c r="H31" s="130"/>
      <c r="I31" s="130">
        <v>2.93</v>
      </c>
      <c r="J31" s="130">
        <v>4.33</v>
      </c>
      <c r="K31" s="130">
        <v>1.91</v>
      </c>
      <c r="L31" s="130"/>
      <c r="M31" s="168">
        <v>1.4</v>
      </c>
      <c r="N31" s="168">
        <v>2.42</v>
      </c>
      <c r="O31" s="168" t="s">
        <v>244</v>
      </c>
      <c r="P31" s="168" t="s">
        <v>244</v>
      </c>
    </row>
    <row r="32" spans="1:16" ht="16.5" customHeight="1" x14ac:dyDescent="0.45">
      <c r="A32" s="161" t="s">
        <v>11</v>
      </c>
      <c r="B32" s="111" t="s">
        <v>948</v>
      </c>
      <c r="C32" s="126">
        <v>863</v>
      </c>
      <c r="D32" s="126">
        <v>857</v>
      </c>
      <c r="E32" s="149">
        <v>6</v>
      </c>
      <c r="F32" s="149">
        <v>1</v>
      </c>
      <c r="G32" s="158">
        <v>6.95</v>
      </c>
      <c r="H32" s="158" t="s">
        <v>343</v>
      </c>
      <c r="I32" s="158">
        <v>2.42</v>
      </c>
      <c r="J32" s="158">
        <v>15.5</v>
      </c>
      <c r="K32" s="133" t="s">
        <v>343</v>
      </c>
      <c r="L32" s="133"/>
      <c r="M32" s="169" t="s">
        <v>343</v>
      </c>
      <c r="N32" s="169" t="s">
        <v>343</v>
      </c>
      <c r="O32" s="169"/>
      <c r="P32" s="169">
        <v>0.97499999999999998</v>
      </c>
    </row>
    <row r="33" spans="1:16" s="118" customFormat="1" ht="16.5" customHeight="1" x14ac:dyDescent="0.45">
      <c r="A33" s="161" t="s">
        <v>11</v>
      </c>
      <c r="B33" s="111" t="s">
        <v>944</v>
      </c>
      <c r="C33" s="126">
        <v>4315</v>
      </c>
      <c r="D33" s="126">
        <v>4292</v>
      </c>
      <c r="E33" s="149">
        <v>23</v>
      </c>
      <c r="F33" s="149">
        <v>11</v>
      </c>
      <c r="G33" s="158">
        <v>5.33</v>
      </c>
      <c r="H33" s="158"/>
      <c r="I33" s="158">
        <v>3.31</v>
      </c>
      <c r="J33" s="158">
        <v>8.1199999999999992</v>
      </c>
      <c r="K33" s="133">
        <v>2.56</v>
      </c>
      <c r="L33" s="133" t="s">
        <v>343</v>
      </c>
      <c r="M33" s="169">
        <v>1.24</v>
      </c>
      <c r="N33" s="169">
        <v>4.6900000000000004</v>
      </c>
      <c r="O33" s="169"/>
      <c r="P33" s="169">
        <v>2.1333333333333333</v>
      </c>
    </row>
    <row r="34" spans="1:16" ht="16.5" customHeight="1" x14ac:dyDescent="0.45">
      <c r="A34" s="161" t="s">
        <v>11</v>
      </c>
      <c r="B34" s="111" t="s">
        <v>945</v>
      </c>
      <c r="C34" s="126">
        <v>8223</v>
      </c>
      <c r="D34" s="126">
        <v>8202</v>
      </c>
      <c r="E34" s="149">
        <v>21</v>
      </c>
      <c r="F34" s="149">
        <v>14</v>
      </c>
      <c r="G34" s="158">
        <v>2.5499999999999998</v>
      </c>
      <c r="H34" s="158"/>
      <c r="I34" s="158">
        <v>1.54</v>
      </c>
      <c r="J34" s="158">
        <v>3.97</v>
      </c>
      <c r="K34" s="133">
        <v>1.71</v>
      </c>
      <c r="L34" s="133" t="s">
        <v>343</v>
      </c>
      <c r="M34" s="169">
        <v>0.91</v>
      </c>
      <c r="N34" s="169">
        <v>2.92</v>
      </c>
      <c r="O34" s="169"/>
      <c r="P34" s="169">
        <v>1.425</v>
      </c>
    </row>
    <row r="35" spans="1:16" ht="16.5" customHeight="1" x14ac:dyDescent="0.45">
      <c r="A35" s="161" t="s">
        <v>11</v>
      </c>
      <c r="B35" s="111" t="s">
        <v>946</v>
      </c>
      <c r="C35" s="126">
        <v>9195</v>
      </c>
      <c r="D35" s="126">
        <v>9167</v>
      </c>
      <c r="E35" s="149">
        <v>28</v>
      </c>
      <c r="F35" s="149">
        <v>11</v>
      </c>
      <c r="G35" s="158">
        <v>3.05</v>
      </c>
      <c r="H35" s="158"/>
      <c r="I35" s="158">
        <v>1.98</v>
      </c>
      <c r="J35" s="158">
        <v>4.47</v>
      </c>
      <c r="K35" s="133">
        <v>1.2</v>
      </c>
      <c r="L35" s="133" t="s">
        <v>343</v>
      </c>
      <c r="M35" s="169">
        <v>0.57999999999999996</v>
      </c>
      <c r="N35" s="169">
        <v>2.2000000000000002</v>
      </c>
      <c r="O35" s="169"/>
      <c r="P35" s="169" t="s">
        <v>1129</v>
      </c>
    </row>
    <row r="36" spans="1:16" ht="16.5" customHeight="1" x14ac:dyDescent="0.45">
      <c r="A36" s="161" t="s">
        <v>11</v>
      </c>
      <c r="B36" s="111" t="s">
        <v>947</v>
      </c>
      <c r="C36" s="126">
        <v>4698</v>
      </c>
      <c r="D36" s="126">
        <v>4680</v>
      </c>
      <c r="E36" s="149">
        <v>18</v>
      </c>
      <c r="F36" s="149">
        <v>15</v>
      </c>
      <c r="G36" s="158">
        <v>3.83</v>
      </c>
      <c r="H36" s="158" t="s">
        <v>343</v>
      </c>
      <c r="I36" s="158">
        <v>2.21</v>
      </c>
      <c r="J36" s="158">
        <v>6.16</v>
      </c>
      <c r="K36" s="133">
        <v>3.21</v>
      </c>
      <c r="L36" s="133" t="s">
        <v>343</v>
      </c>
      <c r="M36" s="169">
        <v>1.74</v>
      </c>
      <c r="N36" s="169">
        <v>5.39</v>
      </c>
      <c r="O36" s="169"/>
      <c r="P36" s="169">
        <v>2.6750000000000003</v>
      </c>
    </row>
    <row r="37" spans="1:16" ht="16.5" customHeight="1" x14ac:dyDescent="0.45">
      <c r="A37" s="161" t="s">
        <v>11</v>
      </c>
      <c r="B37" s="111" t="s">
        <v>943</v>
      </c>
      <c r="C37" s="126">
        <v>1054</v>
      </c>
      <c r="D37" s="126">
        <v>1047</v>
      </c>
      <c r="E37" s="149">
        <v>7</v>
      </c>
      <c r="F37" s="149">
        <v>2</v>
      </c>
      <c r="G37" s="158">
        <v>6.64</v>
      </c>
      <c r="H37" s="158" t="s">
        <v>343</v>
      </c>
      <c r="I37" s="158">
        <v>2.5499999999999998</v>
      </c>
      <c r="J37" s="158">
        <v>14.01</v>
      </c>
      <c r="K37" s="133" t="s">
        <v>343</v>
      </c>
      <c r="L37" s="133"/>
      <c r="M37" s="169" t="s">
        <v>343</v>
      </c>
      <c r="N37" s="169" t="s">
        <v>343</v>
      </c>
      <c r="O37" s="169"/>
      <c r="P37" s="169" t="s">
        <v>244</v>
      </c>
    </row>
    <row r="38" spans="1:16" ht="16.5" customHeight="1" x14ac:dyDescent="0.45">
      <c r="A38" s="161" t="s">
        <v>11</v>
      </c>
      <c r="B38" s="110" t="s">
        <v>52</v>
      </c>
      <c r="C38" s="126">
        <v>7</v>
      </c>
      <c r="D38" s="126">
        <v>7</v>
      </c>
      <c r="E38" s="149">
        <v>0</v>
      </c>
      <c r="F38" s="149">
        <v>0</v>
      </c>
      <c r="G38" s="158" t="s">
        <v>244</v>
      </c>
      <c r="H38" s="158"/>
      <c r="I38" s="158" t="s">
        <v>244</v>
      </c>
      <c r="J38" s="158" t="s">
        <v>244</v>
      </c>
      <c r="K38" s="133" t="s">
        <v>244</v>
      </c>
      <c r="L38" s="133"/>
      <c r="M38" s="169" t="s">
        <v>244</v>
      </c>
      <c r="N38" s="169" t="s">
        <v>244</v>
      </c>
      <c r="O38" s="169"/>
      <c r="P38" s="169" t="s">
        <v>244</v>
      </c>
    </row>
    <row r="39" spans="1:16" s="118" customFormat="1" ht="16.5" customHeight="1" x14ac:dyDescent="0.45">
      <c r="A39" s="160" t="s">
        <v>15</v>
      </c>
      <c r="B39" s="140" t="s">
        <v>42</v>
      </c>
      <c r="C39" s="154">
        <v>20602</v>
      </c>
      <c r="D39" s="154">
        <v>20530</v>
      </c>
      <c r="E39" s="154">
        <v>72</v>
      </c>
      <c r="F39" s="154">
        <v>47</v>
      </c>
      <c r="G39" s="130">
        <v>3.49</v>
      </c>
      <c r="H39" s="130"/>
      <c r="I39" s="130">
        <v>2.69</v>
      </c>
      <c r="J39" s="130">
        <v>4.3</v>
      </c>
      <c r="K39" s="130">
        <v>2.29</v>
      </c>
      <c r="L39" s="130"/>
      <c r="M39" s="168">
        <v>1.64</v>
      </c>
      <c r="N39" s="168">
        <v>2.94</v>
      </c>
      <c r="O39" s="168" t="s">
        <v>244</v>
      </c>
      <c r="P39" s="168" t="s">
        <v>244</v>
      </c>
    </row>
    <row r="40" spans="1:16" ht="16.5" customHeight="1" x14ac:dyDescent="0.45">
      <c r="A40" s="161" t="s">
        <v>15</v>
      </c>
      <c r="B40" s="111" t="s">
        <v>948</v>
      </c>
      <c r="C40" s="126">
        <v>435</v>
      </c>
      <c r="D40" s="126">
        <v>433</v>
      </c>
      <c r="E40" s="149">
        <v>2</v>
      </c>
      <c r="F40" s="149">
        <v>1</v>
      </c>
      <c r="G40" s="158" t="s">
        <v>343</v>
      </c>
      <c r="H40" s="158"/>
      <c r="I40" s="158" t="s">
        <v>343</v>
      </c>
      <c r="J40" s="158" t="s">
        <v>343</v>
      </c>
      <c r="K40" s="133" t="s">
        <v>343</v>
      </c>
      <c r="L40" s="133"/>
      <c r="M40" s="169">
        <v>0.05</v>
      </c>
      <c r="N40" s="169">
        <v>13.4</v>
      </c>
      <c r="O40" s="169"/>
      <c r="P40" s="169" t="s">
        <v>244</v>
      </c>
    </row>
    <row r="41" spans="1:16" ht="16.5" customHeight="1" x14ac:dyDescent="0.45">
      <c r="A41" s="161" t="s">
        <v>15</v>
      </c>
      <c r="B41" s="111" t="s">
        <v>944</v>
      </c>
      <c r="C41" s="126">
        <v>2234</v>
      </c>
      <c r="D41" s="126">
        <v>2222</v>
      </c>
      <c r="E41" s="149">
        <v>12</v>
      </c>
      <c r="F41" s="149">
        <v>5</v>
      </c>
      <c r="G41" s="158">
        <v>5.37</v>
      </c>
      <c r="H41" s="158" t="s">
        <v>343</v>
      </c>
      <c r="I41" s="158">
        <v>2.69</v>
      </c>
      <c r="J41" s="158">
        <v>9.57</v>
      </c>
      <c r="K41" s="133">
        <v>2.25</v>
      </c>
      <c r="L41" s="133" t="s">
        <v>343</v>
      </c>
      <c r="M41" s="169">
        <v>0.69</v>
      </c>
      <c r="N41" s="169">
        <v>5.4</v>
      </c>
      <c r="O41" s="169"/>
      <c r="P41" s="169">
        <v>1.125</v>
      </c>
    </row>
    <row r="42" spans="1:16" ht="16.5" customHeight="1" x14ac:dyDescent="0.45">
      <c r="A42" s="161" t="s">
        <v>15</v>
      </c>
      <c r="B42" s="111" t="s">
        <v>945</v>
      </c>
      <c r="C42" s="126">
        <v>4971</v>
      </c>
      <c r="D42" s="126">
        <v>4956</v>
      </c>
      <c r="E42" s="149">
        <v>15</v>
      </c>
      <c r="F42" s="149">
        <v>10</v>
      </c>
      <c r="G42" s="158">
        <v>3.02</v>
      </c>
      <c r="H42" s="158" t="s">
        <v>343</v>
      </c>
      <c r="I42" s="158">
        <v>1.64</v>
      </c>
      <c r="J42" s="158">
        <v>5.07</v>
      </c>
      <c r="K42" s="133">
        <v>2.02</v>
      </c>
      <c r="L42" s="133" t="s">
        <v>343</v>
      </c>
      <c r="M42" s="169">
        <v>0.93</v>
      </c>
      <c r="N42" s="169">
        <v>3.8</v>
      </c>
      <c r="O42" s="169"/>
      <c r="P42" s="169">
        <v>1.01</v>
      </c>
    </row>
    <row r="43" spans="1:16" ht="16.5" customHeight="1" x14ac:dyDescent="0.45">
      <c r="A43" s="161" t="s">
        <v>15</v>
      </c>
      <c r="B43" s="111" t="s">
        <v>946</v>
      </c>
      <c r="C43" s="126">
        <v>7533</v>
      </c>
      <c r="D43" s="126">
        <v>7514</v>
      </c>
      <c r="E43" s="149">
        <v>19</v>
      </c>
      <c r="F43" s="149">
        <v>15</v>
      </c>
      <c r="G43" s="158">
        <v>2.52</v>
      </c>
      <c r="H43" s="158" t="s">
        <v>343</v>
      </c>
      <c r="I43" s="158">
        <v>1.48</v>
      </c>
      <c r="J43" s="158">
        <v>4.01</v>
      </c>
      <c r="K43" s="133">
        <v>2</v>
      </c>
      <c r="L43" s="133" t="s">
        <v>343</v>
      </c>
      <c r="M43" s="169">
        <v>1.0900000000000001</v>
      </c>
      <c r="N43" s="169">
        <v>3.36</v>
      </c>
      <c r="O43" s="169"/>
      <c r="P43" s="169" t="s">
        <v>1129</v>
      </c>
    </row>
    <row r="44" spans="1:16" s="118" customFormat="1" ht="16.5" customHeight="1" x14ac:dyDescent="0.45">
      <c r="A44" s="161" t="s">
        <v>15</v>
      </c>
      <c r="B44" s="111" t="s">
        <v>947</v>
      </c>
      <c r="C44" s="126">
        <v>4433</v>
      </c>
      <c r="D44" s="126">
        <v>4415</v>
      </c>
      <c r="E44" s="149">
        <v>18</v>
      </c>
      <c r="F44" s="149">
        <v>9</v>
      </c>
      <c r="G44" s="158">
        <v>4.0599999999999996</v>
      </c>
      <c r="H44" s="158" t="s">
        <v>343</v>
      </c>
      <c r="I44" s="158">
        <v>2.35</v>
      </c>
      <c r="J44" s="158">
        <v>6.53</v>
      </c>
      <c r="K44" s="133">
        <v>2.04</v>
      </c>
      <c r="L44" s="133" t="s">
        <v>343</v>
      </c>
      <c r="M44" s="169">
        <v>0.9</v>
      </c>
      <c r="N44" s="169">
        <v>3.96</v>
      </c>
      <c r="O44" s="169"/>
      <c r="P44" s="169">
        <v>1.02</v>
      </c>
    </row>
    <row r="45" spans="1:16" ht="16.5" customHeight="1" x14ac:dyDescent="0.45">
      <c r="A45" s="161" t="s">
        <v>15</v>
      </c>
      <c r="B45" s="111" t="s">
        <v>943</v>
      </c>
      <c r="C45" s="126">
        <v>996</v>
      </c>
      <c r="D45" s="126">
        <v>990</v>
      </c>
      <c r="E45" s="149">
        <v>6</v>
      </c>
      <c r="F45" s="149">
        <v>7</v>
      </c>
      <c r="G45" s="158">
        <v>6.02</v>
      </c>
      <c r="H45" s="158" t="s">
        <v>343</v>
      </c>
      <c r="I45" s="158">
        <v>2.1</v>
      </c>
      <c r="J45" s="158">
        <v>13.44</v>
      </c>
      <c r="K45" s="133">
        <v>7.07</v>
      </c>
      <c r="L45" s="133" t="s">
        <v>343</v>
      </c>
      <c r="M45" s="169">
        <v>2.72</v>
      </c>
      <c r="N45" s="169">
        <v>14.91</v>
      </c>
      <c r="O45" s="169"/>
      <c r="P45" s="169">
        <v>3.5350000000000001</v>
      </c>
    </row>
    <row r="46" spans="1:16" ht="16.5" customHeight="1" x14ac:dyDescent="0.45">
      <c r="A46" s="161" t="s">
        <v>15</v>
      </c>
      <c r="B46" s="110" t="s">
        <v>52</v>
      </c>
      <c r="C46" s="126">
        <v>0</v>
      </c>
      <c r="D46" s="126">
        <v>0</v>
      </c>
      <c r="E46" s="149">
        <v>0</v>
      </c>
      <c r="F46" s="149">
        <v>0</v>
      </c>
      <c r="G46" s="158" t="s">
        <v>244</v>
      </c>
      <c r="H46" s="158"/>
      <c r="I46" s="158" t="s">
        <v>244</v>
      </c>
      <c r="J46" s="158" t="s">
        <v>244</v>
      </c>
      <c r="K46" s="133" t="s">
        <v>244</v>
      </c>
      <c r="L46" s="133"/>
      <c r="M46" s="169" t="s">
        <v>244</v>
      </c>
      <c r="N46" s="169" t="s">
        <v>244</v>
      </c>
      <c r="O46" s="169"/>
      <c r="P46" s="169" t="s">
        <v>244</v>
      </c>
    </row>
    <row r="47" spans="1:16" s="121" customFormat="1" ht="16.5" customHeight="1" x14ac:dyDescent="0.45">
      <c r="A47" s="160" t="s">
        <v>12</v>
      </c>
      <c r="B47" s="140" t="s">
        <v>42</v>
      </c>
      <c r="C47" s="154">
        <v>1445</v>
      </c>
      <c r="D47" s="154">
        <v>1440</v>
      </c>
      <c r="E47" s="154">
        <v>5</v>
      </c>
      <c r="F47" s="154">
        <v>1</v>
      </c>
      <c r="G47" s="130">
        <v>3.46</v>
      </c>
      <c r="H47" s="170" t="s">
        <v>343</v>
      </c>
      <c r="I47" s="130">
        <v>0.43</v>
      </c>
      <c r="J47" s="130">
        <v>6.49</v>
      </c>
      <c r="K47" s="130" t="s">
        <v>343</v>
      </c>
      <c r="L47" s="130"/>
      <c r="M47" s="168" t="s">
        <v>343</v>
      </c>
      <c r="N47" s="168" t="s">
        <v>343</v>
      </c>
      <c r="O47" s="168" t="s">
        <v>244</v>
      </c>
      <c r="P47" s="168" t="s">
        <v>244</v>
      </c>
    </row>
    <row r="48" spans="1:16" s="121" customFormat="1" ht="16.5" customHeight="1" x14ac:dyDescent="0.45">
      <c r="A48" s="161" t="s">
        <v>12</v>
      </c>
      <c r="B48" s="111" t="s">
        <v>948</v>
      </c>
      <c r="C48" s="126">
        <v>20</v>
      </c>
      <c r="D48" s="126">
        <v>20</v>
      </c>
      <c r="E48" s="149">
        <v>0</v>
      </c>
      <c r="F48" s="149">
        <v>1</v>
      </c>
      <c r="G48" s="158" t="s">
        <v>244</v>
      </c>
      <c r="H48" s="158"/>
      <c r="I48" s="158" t="s">
        <v>244</v>
      </c>
      <c r="J48" s="158" t="s">
        <v>244</v>
      </c>
      <c r="K48" s="133" t="s">
        <v>343</v>
      </c>
      <c r="L48" s="133"/>
      <c r="M48" s="169" t="s">
        <v>343</v>
      </c>
      <c r="N48" s="169" t="s">
        <v>343</v>
      </c>
      <c r="O48" s="169"/>
      <c r="P48" s="169" t="s">
        <v>244</v>
      </c>
    </row>
    <row r="49" spans="1:16" s="108" customFormat="1" ht="16.5" customHeight="1" x14ac:dyDescent="0.45">
      <c r="A49" s="161" t="s">
        <v>12</v>
      </c>
      <c r="B49" s="111" t="s">
        <v>944</v>
      </c>
      <c r="C49" s="126">
        <v>98</v>
      </c>
      <c r="D49" s="126">
        <v>96</v>
      </c>
      <c r="E49" s="149">
        <v>2</v>
      </c>
      <c r="F49" s="149">
        <v>0</v>
      </c>
      <c r="G49" s="158" t="s">
        <v>343</v>
      </c>
      <c r="H49" s="158"/>
      <c r="I49" s="158" t="s">
        <v>343</v>
      </c>
      <c r="J49" s="158" t="s">
        <v>343</v>
      </c>
      <c r="K49" s="133" t="s">
        <v>244</v>
      </c>
      <c r="L49" s="133"/>
      <c r="M49" s="169" t="s">
        <v>244</v>
      </c>
      <c r="N49" s="169" t="s">
        <v>244</v>
      </c>
      <c r="O49" s="169"/>
      <c r="P49" s="169" t="s">
        <v>244</v>
      </c>
    </row>
    <row r="50" spans="1:16" s="108" customFormat="1" ht="16.5" customHeight="1" x14ac:dyDescent="0.45">
      <c r="A50" s="161" t="s">
        <v>12</v>
      </c>
      <c r="B50" s="111" t="s">
        <v>945</v>
      </c>
      <c r="C50" s="126">
        <v>301</v>
      </c>
      <c r="D50" s="126">
        <v>301</v>
      </c>
      <c r="E50" s="149">
        <v>0</v>
      </c>
      <c r="F50" s="149">
        <v>0</v>
      </c>
      <c r="G50" s="158" t="s">
        <v>244</v>
      </c>
      <c r="H50" s="158"/>
      <c r="I50" s="158" t="s">
        <v>244</v>
      </c>
      <c r="J50" s="158" t="s">
        <v>244</v>
      </c>
      <c r="K50" s="133" t="s">
        <v>244</v>
      </c>
      <c r="L50" s="133"/>
      <c r="M50" s="169" t="s">
        <v>244</v>
      </c>
      <c r="N50" s="169" t="s">
        <v>244</v>
      </c>
      <c r="O50" s="169"/>
      <c r="P50" s="169" t="s">
        <v>244</v>
      </c>
    </row>
    <row r="51" spans="1:16" s="108" customFormat="1" ht="16.5" customHeight="1" x14ac:dyDescent="0.45">
      <c r="A51" s="161" t="s">
        <v>12</v>
      </c>
      <c r="B51" s="111" t="s">
        <v>946</v>
      </c>
      <c r="C51" s="126">
        <v>522</v>
      </c>
      <c r="D51" s="126">
        <v>520</v>
      </c>
      <c r="E51" s="149">
        <v>2</v>
      </c>
      <c r="F51" s="149">
        <v>0</v>
      </c>
      <c r="G51" s="158" t="s">
        <v>343</v>
      </c>
      <c r="H51" s="158"/>
      <c r="I51" s="158" t="s">
        <v>343</v>
      </c>
      <c r="J51" s="158" t="s">
        <v>343</v>
      </c>
      <c r="K51" s="133" t="s">
        <v>244</v>
      </c>
      <c r="L51" s="133"/>
      <c r="M51" s="169" t="s">
        <v>244</v>
      </c>
      <c r="N51" s="169" t="s">
        <v>244</v>
      </c>
      <c r="O51" s="169"/>
      <c r="P51" s="169" t="s">
        <v>244</v>
      </c>
    </row>
    <row r="52" spans="1:16" s="108" customFormat="1" ht="16.5" customHeight="1" x14ac:dyDescent="0.45">
      <c r="A52" s="161" t="s">
        <v>12</v>
      </c>
      <c r="B52" s="111" t="s">
        <v>947</v>
      </c>
      <c r="C52" s="126">
        <v>378</v>
      </c>
      <c r="D52" s="126">
        <v>377</v>
      </c>
      <c r="E52" s="149">
        <v>1</v>
      </c>
      <c r="F52" s="149">
        <v>0</v>
      </c>
      <c r="G52" s="158" t="s">
        <v>343</v>
      </c>
      <c r="H52" s="158"/>
      <c r="I52" s="158" t="s">
        <v>343</v>
      </c>
      <c r="J52" s="158" t="s">
        <v>343</v>
      </c>
      <c r="K52" s="133" t="s">
        <v>244</v>
      </c>
      <c r="L52" s="133"/>
      <c r="M52" s="169" t="s">
        <v>244</v>
      </c>
      <c r="N52" s="169" t="s">
        <v>244</v>
      </c>
      <c r="O52" s="169"/>
      <c r="P52" s="169" t="s">
        <v>244</v>
      </c>
    </row>
    <row r="53" spans="1:16" s="118" customFormat="1" ht="15.75" customHeight="1" x14ac:dyDescent="0.45">
      <c r="A53" s="161" t="s">
        <v>12</v>
      </c>
      <c r="B53" s="111" t="s">
        <v>943</v>
      </c>
      <c r="C53" s="126">
        <v>120</v>
      </c>
      <c r="D53" s="126">
        <v>120</v>
      </c>
      <c r="E53" s="149">
        <v>0</v>
      </c>
      <c r="F53" s="149">
        <v>0</v>
      </c>
      <c r="G53" s="158" t="s">
        <v>244</v>
      </c>
      <c r="H53" s="158"/>
      <c r="I53" s="158" t="s">
        <v>244</v>
      </c>
      <c r="J53" s="158" t="s">
        <v>244</v>
      </c>
      <c r="K53" s="133" t="s">
        <v>244</v>
      </c>
      <c r="L53" s="133"/>
      <c r="M53" s="169" t="s">
        <v>244</v>
      </c>
      <c r="N53" s="169" t="s">
        <v>244</v>
      </c>
      <c r="O53" s="169"/>
      <c r="P53" s="169" t="s">
        <v>244</v>
      </c>
    </row>
    <row r="54" spans="1:16" x14ac:dyDescent="0.45">
      <c r="A54" s="161" t="s">
        <v>12</v>
      </c>
      <c r="B54" s="110" t="s">
        <v>52</v>
      </c>
      <c r="C54" s="126">
        <v>6</v>
      </c>
      <c r="D54" s="126">
        <v>6</v>
      </c>
      <c r="E54" s="137">
        <v>0</v>
      </c>
      <c r="F54" s="137">
        <v>0</v>
      </c>
      <c r="G54" s="166" t="s">
        <v>244</v>
      </c>
      <c r="H54" s="166"/>
      <c r="I54" s="166" t="s">
        <v>244</v>
      </c>
      <c r="J54" s="158" t="s">
        <v>244</v>
      </c>
      <c r="K54" s="133" t="s">
        <v>244</v>
      </c>
      <c r="L54" s="133"/>
      <c r="M54" s="169" t="s">
        <v>244</v>
      </c>
      <c r="N54" s="169" t="s">
        <v>244</v>
      </c>
      <c r="O54" s="169"/>
      <c r="P54" s="169" t="s">
        <v>244</v>
      </c>
    </row>
  </sheetData>
  <phoneticPr fontId="25" type="noConversion"/>
  <pageMargins left="0.7" right="0.7" top="0.75" bottom="0.75" header="0.3" footer="0.3"/>
  <pageSetup paperSize="9"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A1BE6-7DB8-454B-AF67-1DD6C25FC5E6}">
  <sheetPr codeName="Sheet18">
    <tabColor rgb="FF00B050"/>
  </sheetPr>
  <dimension ref="A1:P48"/>
  <sheetViews>
    <sheetView showGridLines="0" zoomScaleNormal="100" workbookViewId="0">
      <selection activeCell="P11" sqref="P11"/>
    </sheetView>
  </sheetViews>
  <sheetFormatPr defaultColWidth="9.109375" defaultRowHeight="19.2" x14ac:dyDescent="0.45"/>
  <cols>
    <col min="1" max="1" width="31.109375" style="111" customWidth="1"/>
    <col min="2" max="2" width="22.6640625" style="112" customWidth="1"/>
    <col min="3" max="6" width="17.6640625" style="95" customWidth="1"/>
    <col min="7" max="10" width="17.5546875" style="108" customWidth="1"/>
    <col min="11" max="13" width="17.5546875" style="95" customWidth="1"/>
    <col min="14" max="16" width="17.88671875" style="95" customWidth="1"/>
    <col min="17" max="16384" width="9.109375" style="95"/>
  </cols>
  <sheetData>
    <row r="1" spans="1:16" s="92" customFormat="1" ht="23.4" x14ac:dyDescent="0.55000000000000004">
      <c r="A1" s="102" t="s">
        <v>1151</v>
      </c>
      <c r="G1" s="150"/>
      <c r="H1" s="150"/>
      <c r="I1" s="150"/>
      <c r="J1" s="150"/>
    </row>
    <row r="2" spans="1:16" s="92" customFormat="1" ht="23.4" x14ac:dyDescent="0.55000000000000004">
      <c r="A2" s="102" t="s">
        <v>27</v>
      </c>
      <c r="G2" s="150"/>
      <c r="H2" s="150"/>
      <c r="I2" s="150"/>
      <c r="J2" s="150"/>
    </row>
    <row r="3" spans="1:16" s="92" customFormat="1" x14ac:dyDescent="0.45">
      <c r="A3" s="103" t="s">
        <v>0</v>
      </c>
      <c r="B3" s="90"/>
      <c r="C3" s="90"/>
      <c r="D3" s="90"/>
      <c r="E3" s="90"/>
      <c r="F3" s="90"/>
      <c r="G3" s="91"/>
      <c r="H3" s="91"/>
      <c r="I3" s="91"/>
      <c r="J3" s="91"/>
    </row>
    <row r="4" spans="1:16" s="92" customFormat="1" x14ac:dyDescent="0.45">
      <c r="A4" s="103" t="s">
        <v>1153</v>
      </c>
      <c r="B4" s="90"/>
      <c r="C4" s="90"/>
      <c r="D4" s="90"/>
      <c r="E4" s="90"/>
      <c r="F4" s="90"/>
      <c r="G4" s="90"/>
      <c r="H4" s="90"/>
      <c r="I4" s="90"/>
      <c r="J4" s="90"/>
      <c r="K4" s="90"/>
      <c r="L4" s="90"/>
      <c r="M4" s="90"/>
      <c r="N4" s="90"/>
      <c r="O4" s="90"/>
      <c r="P4" s="90"/>
    </row>
    <row r="5" spans="1:16" s="92" customFormat="1" ht="38.25" customHeight="1" x14ac:dyDescent="0.4">
      <c r="A5" s="89" t="s">
        <v>28</v>
      </c>
      <c r="B5" s="90"/>
      <c r="C5" s="90"/>
      <c r="D5" s="90"/>
      <c r="E5" s="90"/>
      <c r="F5" s="90"/>
      <c r="G5" s="91"/>
      <c r="H5" s="91"/>
      <c r="I5" s="91"/>
      <c r="J5" s="91"/>
    </row>
    <row r="6" spans="1:16" s="105" customFormat="1" ht="115.2" x14ac:dyDescent="0.3">
      <c r="A6" s="151" t="s">
        <v>51</v>
      </c>
      <c r="B6" s="152" t="s">
        <v>55</v>
      </c>
      <c r="C6" s="152" t="s">
        <v>6</v>
      </c>
      <c r="D6" s="152" t="s">
        <v>1</v>
      </c>
      <c r="E6" s="152" t="s">
        <v>2</v>
      </c>
      <c r="F6" s="152" t="s">
        <v>7</v>
      </c>
      <c r="G6" s="105" t="s">
        <v>949</v>
      </c>
      <c r="H6" s="105" t="s">
        <v>254</v>
      </c>
      <c r="I6" s="105" t="s">
        <v>53</v>
      </c>
      <c r="J6" s="105" t="s">
        <v>54</v>
      </c>
      <c r="K6" s="105" t="s">
        <v>950</v>
      </c>
      <c r="L6" s="105" t="s">
        <v>255</v>
      </c>
      <c r="M6" s="105" t="s">
        <v>333</v>
      </c>
      <c r="N6" s="105" t="s">
        <v>334</v>
      </c>
      <c r="O6" s="105" t="s">
        <v>60</v>
      </c>
      <c r="P6" s="105" t="s">
        <v>61</v>
      </c>
    </row>
    <row r="7" spans="1:16" ht="16.5" customHeight="1" x14ac:dyDescent="0.45">
      <c r="A7" s="122" t="s">
        <v>14</v>
      </c>
      <c r="B7" s="164" t="s">
        <v>42</v>
      </c>
      <c r="C7" s="154">
        <v>2063804</v>
      </c>
      <c r="D7" s="154">
        <v>2056773</v>
      </c>
      <c r="E7" s="154">
        <v>7031</v>
      </c>
      <c r="F7" s="154">
        <v>3343</v>
      </c>
      <c r="G7" s="130">
        <v>3.41</v>
      </c>
      <c r="H7" s="130"/>
      <c r="I7" s="130">
        <v>3.21</v>
      </c>
      <c r="J7" s="130">
        <v>3.49</v>
      </c>
      <c r="K7" s="130">
        <v>1.63</v>
      </c>
      <c r="L7" s="130"/>
      <c r="M7" s="130">
        <v>1.6</v>
      </c>
      <c r="N7" s="130">
        <v>1.79</v>
      </c>
      <c r="O7" s="168" t="s">
        <v>244</v>
      </c>
      <c r="P7" s="168" t="s">
        <v>244</v>
      </c>
    </row>
    <row r="8" spans="1:16" ht="16.5" customHeight="1" x14ac:dyDescent="0.45">
      <c r="A8" s="156" t="s">
        <v>14</v>
      </c>
      <c r="B8" s="165" t="s">
        <v>344</v>
      </c>
      <c r="C8" s="126">
        <v>410945</v>
      </c>
      <c r="D8" s="126">
        <v>409906</v>
      </c>
      <c r="E8" s="149">
        <v>1039</v>
      </c>
      <c r="F8" s="149">
        <v>481</v>
      </c>
      <c r="G8" s="166">
        <v>2.5299999999999998</v>
      </c>
      <c r="H8" s="158"/>
      <c r="I8" s="158">
        <v>2.37</v>
      </c>
      <c r="J8" s="158">
        <v>2.69</v>
      </c>
      <c r="K8" s="158">
        <v>1.17</v>
      </c>
      <c r="L8" s="133"/>
      <c r="M8" s="133">
        <v>1.07</v>
      </c>
      <c r="N8" s="133">
        <v>1.29</v>
      </c>
      <c r="O8" s="169" t="s">
        <v>1129</v>
      </c>
      <c r="P8" s="169" t="s">
        <v>1129</v>
      </c>
    </row>
    <row r="9" spans="1:16" ht="16.5" customHeight="1" x14ac:dyDescent="0.45">
      <c r="A9" s="109" t="s">
        <v>14</v>
      </c>
      <c r="B9" s="165">
        <v>2</v>
      </c>
      <c r="C9" s="126">
        <v>414040</v>
      </c>
      <c r="D9" s="126">
        <v>412920</v>
      </c>
      <c r="E9" s="149">
        <v>1120</v>
      </c>
      <c r="F9" s="149">
        <v>572</v>
      </c>
      <c r="G9" s="166">
        <v>2.71</v>
      </c>
      <c r="H9" s="158"/>
      <c r="I9" s="158">
        <v>2.54</v>
      </c>
      <c r="J9" s="158">
        <v>2.88</v>
      </c>
      <c r="K9" s="158">
        <v>1.39</v>
      </c>
      <c r="L9" s="133"/>
      <c r="M9" s="133">
        <v>1.27</v>
      </c>
      <c r="N9" s="133">
        <v>1.51</v>
      </c>
      <c r="O9" s="169">
        <v>1.0711462450592886</v>
      </c>
      <c r="P9" s="169">
        <v>1.188034188034188</v>
      </c>
    </row>
    <row r="10" spans="1:16" ht="16.5" customHeight="1" x14ac:dyDescent="0.45">
      <c r="A10" s="156" t="s">
        <v>14</v>
      </c>
      <c r="B10" s="165">
        <v>3</v>
      </c>
      <c r="C10" s="126">
        <v>409329</v>
      </c>
      <c r="D10" s="126">
        <v>407914</v>
      </c>
      <c r="E10" s="149">
        <v>1415</v>
      </c>
      <c r="F10" s="149">
        <v>615</v>
      </c>
      <c r="G10" s="166">
        <v>3.46</v>
      </c>
      <c r="H10" s="158"/>
      <c r="I10" s="158">
        <v>3.27</v>
      </c>
      <c r="J10" s="158">
        <v>3.65</v>
      </c>
      <c r="K10" s="158">
        <v>1.51</v>
      </c>
      <c r="L10" s="133"/>
      <c r="M10" s="133">
        <v>1.39</v>
      </c>
      <c r="N10" s="133">
        <v>1.64</v>
      </c>
      <c r="O10" s="169">
        <v>1.3675889328063242</v>
      </c>
      <c r="P10" s="169">
        <v>1.2905982905982907</v>
      </c>
    </row>
    <row r="11" spans="1:16" ht="16.5" customHeight="1" x14ac:dyDescent="0.45">
      <c r="A11" s="109" t="s">
        <v>14</v>
      </c>
      <c r="B11" s="165">
        <v>4</v>
      </c>
      <c r="C11" s="126">
        <v>412304</v>
      </c>
      <c r="D11" s="126">
        <v>410727</v>
      </c>
      <c r="E11" s="149">
        <v>1577</v>
      </c>
      <c r="F11" s="149">
        <v>782</v>
      </c>
      <c r="G11" s="166">
        <v>3.82</v>
      </c>
      <c r="H11" s="158"/>
      <c r="I11" s="158">
        <v>3.63</v>
      </c>
      <c r="J11" s="158">
        <v>4.03</v>
      </c>
      <c r="K11" s="158">
        <v>1.9</v>
      </c>
      <c r="L11" s="133"/>
      <c r="M11" s="133">
        <v>1.77</v>
      </c>
      <c r="N11" s="133">
        <v>2.0499999999999998</v>
      </c>
      <c r="O11" s="169">
        <v>1.5098814229249011</v>
      </c>
      <c r="P11" s="169">
        <v>1.6239316239316239</v>
      </c>
    </row>
    <row r="12" spans="1:16" ht="16.5" customHeight="1" x14ac:dyDescent="0.45">
      <c r="A12" s="109" t="s">
        <v>14</v>
      </c>
      <c r="B12" s="165" t="s">
        <v>345</v>
      </c>
      <c r="C12" s="126">
        <v>410702</v>
      </c>
      <c r="D12" s="126">
        <v>408843</v>
      </c>
      <c r="E12" s="149">
        <v>1859</v>
      </c>
      <c r="F12" s="149">
        <v>887</v>
      </c>
      <c r="G12" s="166">
        <v>4.53</v>
      </c>
      <c r="H12" s="158"/>
      <c r="I12" s="158">
        <v>4.3099999999999996</v>
      </c>
      <c r="J12" s="158">
        <v>4.75</v>
      </c>
      <c r="K12" s="158">
        <v>2.17</v>
      </c>
      <c r="L12" s="133"/>
      <c r="M12" s="133">
        <v>2.02</v>
      </c>
      <c r="N12" s="133">
        <v>2.3199999999999998</v>
      </c>
      <c r="O12" s="169">
        <v>1.7905138339920952</v>
      </c>
      <c r="P12" s="169">
        <v>1.8547008547008548</v>
      </c>
    </row>
    <row r="13" spans="1:16" ht="16.5" customHeight="1" x14ac:dyDescent="0.45">
      <c r="A13" s="109" t="s">
        <v>14</v>
      </c>
      <c r="B13" s="111" t="s">
        <v>52</v>
      </c>
      <c r="C13" s="126">
        <v>6484</v>
      </c>
      <c r="D13" s="126">
        <v>6463</v>
      </c>
      <c r="E13" s="149">
        <v>21</v>
      </c>
      <c r="F13" s="149">
        <v>6</v>
      </c>
      <c r="G13" s="166">
        <v>3.24</v>
      </c>
      <c r="H13" s="158"/>
      <c r="I13" s="158">
        <v>1.96</v>
      </c>
      <c r="J13" s="158">
        <v>5.03</v>
      </c>
      <c r="K13" s="158">
        <v>0.93</v>
      </c>
      <c r="L13" s="133"/>
      <c r="M13" s="133">
        <v>0.32</v>
      </c>
      <c r="N13" s="133">
        <v>2.08</v>
      </c>
      <c r="O13" s="169" t="s">
        <v>244</v>
      </c>
      <c r="P13" s="169" t="s">
        <v>244</v>
      </c>
    </row>
    <row r="14" spans="1:16" s="118" customFormat="1" ht="16.5" customHeight="1" x14ac:dyDescent="0.45">
      <c r="A14" s="162" t="s">
        <v>9</v>
      </c>
      <c r="B14" s="164" t="s">
        <v>42</v>
      </c>
      <c r="C14" s="167">
        <v>1764804</v>
      </c>
      <c r="D14" s="154">
        <v>1758831</v>
      </c>
      <c r="E14" s="154">
        <v>5971</v>
      </c>
      <c r="F14" s="154">
        <v>2800</v>
      </c>
      <c r="G14" s="130">
        <v>3.38</v>
      </c>
      <c r="H14" s="130"/>
      <c r="I14" s="130">
        <v>3.18</v>
      </c>
      <c r="J14" s="130">
        <v>3.48</v>
      </c>
      <c r="K14" s="130">
        <v>1.59</v>
      </c>
      <c r="L14" s="130"/>
      <c r="M14" s="130">
        <v>1.57</v>
      </c>
      <c r="N14" s="130">
        <v>1.78</v>
      </c>
      <c r="O14" s="168" t="s">
        <v>244</v>
      </c>
      <c r="P14" s="168" t="s">
        <v>244</v>
      </c>
    </row>
    <row r="15" spans="1:16" ht="16.5" customHeight="1" x14ac:dyDescent="0.45">
      <c r="A15" s="156" t="s">
        <v>9</v>
      </c>
      <c r="B15" s="165" t="s">
        <v>344</v>
      </c>
      <c r="C15" s="126">
        <v>353745</v>
      </c>
      <c r="D15" s="126">
        <v>352869</v>
      </c>
      <c r="E15" s="149">
        <v>876</v>
      </c>
      <c r="F15" s="149">
        <v>403</v>
      </c>
      <c r="G15" s="166">
        <v>2.48</v>
      </c>
      <c r="H15" s="158"/>
      <c r="I15" s="158">
        <v>2.31</v>
      </c>
      <c r="J15" s="158">
        <v>2.65</v>
      </c>
      <c r="K15" s="158">
        <v>1.1399999999999999</v>
      </c>
      <c r="L15" s="133"/>
      <c r="M15" s="133">
        <v>1.03</v>
      </c>
      <c r="N15" s="133">
        <v>1.26</v>
      </c>
      <c r="O15" s="169" t="s">
        <v>1129</v>
      </c>
      <c r="P15" s="169" t="s">
        <v>1129</v>
      </c>
    </row>
    <row r="16" spans="1:16" ht="16.5" customHeight="1" x14ac:dyDescent="0.45">
      <c r="A16" s="156" t="s">
        <v>9</v>
      </c>
      <c r="B16" s="165">
        <v>2</v>
      </c>
      <c r="C16" s="126">
        <v>359090</v>
      </c>
      <c r="D16" s="126">
        <v>358117</v>
      </c>
      <c r="E16" s="149">
        <v>973</v>
      </c>
      <c r="F16" s="149">
        <v>468</v>
      </c>
      <c r="G16" s="166">
        <v>2.71</v>
      </c>
      <c r="H16" s="158"/>
      <c r="I16" s="158">
        <v>2.5299999999999998</v>
      </c>
      <c r="J16" s="158">
        <v>2.89</v>
      </c>
      <c r="K16" s="158">
        <v>1.31</v>
      </c>
      <c r="L16" s="133"/>
      <c r="M16" s="133">
        <v>1.19</v>
      </c>
      <c r="N16" s="133">
        <v>1.44</v>
      </c>
      <c r="O16" s="169">
        <v>1.092741935483871</v>
      </c>
      <c r="P16" s="169">
        <v>1.1491228070175441</v>
      </c>
    </row>
    <row r="17" spans="1:16" ht="16.5" customHeight="1" x14ac:dyDescent="0.45">
      <c r="A17" s="156" t="s">
        <v>9</v>
      </c>
      <c r="B17" s="165">
        <v>3</v>
      </c>
      <c r="C17" s="126">
        <v>356284</v>
      </c>
      <c r="D17" s="126">
        <v>355058</v>
      </c>
      <c r="E17" s="149">
        <v>1226</v>
      </c>
      <c r="F17" s="149">
        <v>529</v>
      </c>
      <c r="G17" s="166">
        <v>3.44</v>
      </c>
      <c r="H17" s="158"/>
      <c r="I17" s="158">
        <v>3.24</v>
      </c>
      <c r="J17" s="158">
        <v>3.65</v>
      </c>
      <c r="K17" s="158">
        <v>1.49</v>
      </c>
      <c r="L17" s="133"/>
      <c r="M17" s="133">
        <v>1.36</v>
      </c>
      <c r="N17" s="133">
        <v>1.63</v>
      </c>
      <c r="O17" s="169">
        <v>1.3870967741935483</v>
      </c>
      <c r="P17" s="169">
        <v>1.3070175438596492</v>
      </c>
    </row>
    <row r="18" spans="1:16" ht="16.5" customHeight="1" x14ac:dyDescent="0.45">
      <c r="A18" s="156" t="s">
        <v>9</v>
      </c>
      <c r="B18" s="165">
        <v>4</v>
      </c>
      <c r="C18" s="126">
        <v>356813</v>
      </c>
      <c r="D18" s="126">
        <v>355440</v>
      </c>
      <c r="E18" s="149">
        <v>1373</v>
      </c>
      <c r="F18" s="149">
        <v>668</v>
      </c>
      <c r="G18" s="166">
        <v>3.85</v>
      </c>
      <c r="H18" s="158"/>
      <c r="I18" s="158">
        <v>3.64</v>
      </c>
      <c r="J18" s="158">
        <v>4.07</v>
      </c>
      <c r="K18" s="158">
        <v>1.88</v>
      </c>
      <c r="L18" s="133"/>
      <c r="M18" s="133">
        <v>1.73</v>
      </c>
      <c r="N18" s="133">
        <v>2.0299999999999998</v>
      </c>
      <c r="O18" s="169">
        <v>1.5524193548387097</v>
      </c>
      <c r="P18" s="169">
        <v>1.6491228070175439</v>
      </c>
    </row>
    <row r="19" spans="1:16" ht="16.5" customHeight="1" x14ac:dyDescent="0.45">
      <c r="A19" s="156" t="s">
        <v>9</v>
      </c>
      <c r="B19" s="165" t="s">
        <v>345</v>
      </c>
      <c r="C19" s="126">
        <v>338850</v>
      </c>
      <c r="D19" s="126">
        <v>337328</v>
      </c>
      <c r="E19" s="149">
        <v>1522</v>
      </c>
      <c r="F19" s="149">
        <v>731</v>
      </c>
      <c r="G19" s="166">
        <v>4.49</v>
      </c>
      <c r="H19" s="158"/>
      <c r="I19" s="158">
        <v>4.26</v>
      </c>
      <c r="J19" s="158">
        <v>4.7300000000000004</v>
      </c>
      <c r="K19" s="158">
        <v>2.17</v>
      </c>
      <c r="L19" s="133"/>
      <c r="M19" s="133">
        <v>2.0099999999999998</v>
      </c>
      <c r="N19" s="133">
        <v>2.34</v>
      </c>
      <c r="O19" s="169">
        <v>1.810483870967742</v>
      </c>
      <c r="P19" s="169">
        <v>1.9035087719298247</v>
      </c>
    </row>
    <row r="20" spans="1:16" ht="16.5" customHeight="1" x14ac:dyDescent="0.45">
      <c r="A20" s="156" t="s">
        <v>9</v>
      </c>
      <c r="B20" s="111" t="s">
        <v>52</v>
      </c>
      <c r="C20" s="126">
        <v>22</v>
      </c>
      <c r="D20" s="126">
        <v>19</v>
      </c>
      <c r="E20" s="149">
        <v>3</v>
      </c>
      <c r="F20" s="149">
        <v>1</v>
      </c>
      <c r="G20" s="166">
        <v>136.36000000000001</v>
      </c>
      <c r="H20" s="158" t="s">
        <v>343</v>
      </c>
      <c r="I20" s="158">
        <v>26.67</v>
      </c>
      <c r="J20" s="158">
        <v>359.17</v>
      </c>
      <c r="K20" s="158" t="s">
        <v>343</v>
      </c>
      <c r="L20" s="133"/>
      <c r="M20" s="133" t="s">
        <v>343</v>
      </c>
      <c r="N20" s="133" t="s">
        <v>343</v>
      </c>
      <c r="O20" s="169" t="s">
        <v>244</v>
      </c>
      <c r="P20" s="169" t="s">
        <v>244</v>
      </c>
    </row>
    <row r="21" spans="1:16" s="118" customFormat="1" ht="16.5" customHeight="1" x14ac:dyDescent="0.45">
      <c r="A21" s="162" t="s">
        <v>10</v>
      </c>
      <c r="B21" s="164" t="s">
        <v>42</v>
      </c>
      <c r="C21" s="167">
        <v>142892</v>
      </c>
      <c r="D21" s="154">
        <v>142401</v>
      </c>
      <c r="E21" s="154">
        <v>491</v>
      </c>
      <c r="F21" s="154">
        <v>236</v>
      </c>
      <c r="G21" s="130">
        <v>3.44</v>
      </c>
      <c r="H21" s="130"/>
      <c r="I21" s="130">
        <v>2.79</v>
      </c>
      <c r="J21" s="130">
        <v>3.84</v>
      </c>
      <c r="K21" s="130">
        <v>1.66</v>
      </c>
      <c r="L21" s="130"/>
      <c r="M21" s="130">
        <v>1.23</v>
      </c>
      <c r="N21" s="130">
        <v>1.95</v>
      </c>
      <c r="O21" s="168" t="s">
        <v>244</v>
      </c>
      <c r="P21" s="168" t="s">
        <v>244</v>
      </c>
    </row>
    <row r="22" spans="1:16" ht="16.5" customHeight="1" x14ac:dyDescent="0.45">
      <c r="A22" s="156" t="s">
        <v>10</v>
      </c>
      <c r="B22" s="165" t="s">
        <v>344</v>
      </c>
      <c r="C22" s="126">
        <v>40149</v>
      </c>
      <c r="D22" s="126">
        <v>40040</v>
      </c>
      <c r="E22" s="149">
        <v>109</v>
      </c>
      <c r="F22" s="149">
        <v>48</v>
      </c>
      <c r="G22" s="166">
        <v>2.71</v>
      </c>
      <c r="H22" s="158"/>
      <c r="I22" s="158">
        <v>2.21</v>
      </c>
      <c r="J22" s="158">
        <v>3.3</v>
      </c>
      <c r="K22" s="158">
        <v>1.2</v>
      </c>
      <c r="L22" s="133"/>
      <c r="M22" s="133">
        <v>0.87</v>
      </c>
      <c r="N22" s="133">
        <v>1.61</v>
      </c>
      <c r="O22" s="169" t="s">
        <v>1129</v>
      </c>
      <c r="P22" s="169" t="s">
        <v>1129</v>
      </c>
    </row>
    <row r="23" spans="1:16" ht="16.5" customHeight="1" x14ac:dyDescent="0.45">
      <c r="A23" s="156" t="s">
        <v>10</v>
      </c>
      <c r="B23" s="165">
        <v>2</v>
      </c>
      <c r="C23" s="126">
        <v>26137</v>
      </c>
      <c r="D23" s="126">
        <v>26076</v>
      </c>
      <c r="E23" s="149">
        <v>61</v>
      </c>
      <c r="F23" s="149">
        <v>42</v>
      </c>
      <c r="G23" s="166">
        <v>2.33</v>
      </c>
      <c r="H23" s="158"/>
      <c r="I23" s="158">
        <v>1.76</v>
      </c>
      <c r="J23" s="158">
        <v>3.03</v>
      </c>
      <c r="K23" s="158">
        <v>1.61</v>
      </c>
      <c r="L23" s="133"/>
      <c r="M23" s="133">
        <v>1.1399999999999999</v>
      </c>
      <c r="N23" s="133">
        <v>2.2000000000000002</v>
      </c>
      <c r="O23" s="169">
        <v>0.85977859778597787</v>
      </c>
      <c r="P23" s="169">
        <v>1.3416666666666668</v>
      </c>
    </row>
    <row r="24" spans="1:16" ht="16.5" customHeight="1" x14ac:dyDescent="0.45">
      <c r="A24" s="156" t="s">
        <v>10</v>
      </c>
      <c r="B24" s="165">
        <v>3</v>
      </c>
      <c r="C24" s="126">
        <v>22439</v>
      </c>
      <c r="D24" s="126">
        <v>22353</v>
      </c>
      <c r="E24" s="149">
        <v>86</v>
      </c>
      <c r="F24" s="149">
        <v>34</v>
      </c>
      <c r="G24" s="166">
        <v>3.83</v>
      </c>
      <c r="H24" s="158"/>
      <c r="I24" s="158">
        <v>3.03</v>
      </c>
      <c r="J24" s="158">
        <v>4.78</v>
      </c>
      <c r="K24" s="158">
        <v>1.52</v>
      </c>
      <c r="L24" s="133"/>
      <c r="M24" s="133">
        <v>1.03</v>
      </c>
      <c r="N24" s="133">
        <v>2.16</v>
      </c>
      <c r="O24" s="169">
        <v>1.4132841328413284</v>
      </c>
      <c r="P24" s="169">
        <v>1.2666666666666668</v>
      </c>
    </row>
    <row r="25" spans="1:16" s="118" customFormat="1" ht="16.5" customHeight="1" x14ac:dyDescent="0.45">
      <c r="A25" s="156" t="s">
        <v>10</v>
      </c>
      <c r="B25" s="165">
        <v>4</v>
      </c>
      <c r="C25" s="126">
        <v>23846</v>
      </c>
      <c r="D25" s="126">
        <v>23751</v>
      </c>
      <c r="E25" s="149">
        <v>95</v>
      </c>
      <c r="F25" s="149">
        <v>50</v>
      </c>
      <c r="G25" s="166">
        <v>3.98</v>
      </c>
      <c r="H25" s="158"/>
      <c r="I25" s="158">
        <v>3.19</v>
      </c>
      <c r="J25" s="158">
        <v>4.91</v>
      </c>
      <c r="K25" s="158">
        <v>2.11</v>
      </c>
      <c r="L25" s="133"/>
      <c r="M25" s="133">
        <v>1.54</v>
      </c>
      <c r="N25" s="133">
        <v>2.81</v>
      </c>
      <c r="O25" s="169">
        <v>1.4686346863468636</v>
      </c>
      <c r="P25" s="169">
        <v>1.7583333333333333</v>
      </c>
    </row>
    <row r="26" spans="1:16" ht="16.5" customHeight="1" x14ac:dyDescent="0.45">
      <c r="A26" s="156" t="s">
        <v>10</v>
      </c>
      <c r="B26" s="165" t="s">
        <v>345</v>
      </c>
      <c r="C26" s="126">
        <v>30005</v>
      </c>
      <c r="D26" s="126">
        <v>29865</v>
      </c>
      <c r="E26" s="149">
        <v>140</v>
      </c>
      <c r="F26" s="149">
        <v>62</v>
      </c>
      <c r="G26" s="166">
        <v>4.67</v>
      </c>
      <c r="H26" s="158"/>
      <c r="I26" s="158">
        <v>3.89</v>
      </c>
      <c r="J26" s="158">
        <v>5.54</v>
      </c>
      <c r="K26" s="158">
        <v>2.08</v>
      </c>
      <c r="L26" s="133"/>
      <c r="M26" s="133">
        <v>1.57</v>
      </c>
      <c r="N26" s="133">
        <v>2.69</v>
      </c>
      <c r="O26" s="169">
        <v>1.7232472324723247</v>
      </c>
      <c r="P26" s="169">
        <v>1.7333333333333334</v>
      </c>
    </row>
    <row r="27" spans="1:16" ht="16.5" customHeight="1" x14ac:dyDescent="0.45">
      <c r="A27" s="156" t="s">
        <v>10</v>
      </c>
      <c r="B27" s="111" t="s">
        <v>52</v>
      </c>
      <c r="C27" s="126">
        <v>316</v>
      </c>
      <c r="D27" s="126">
        <v>316</v>
      </c>
      <c r="E27" s="149">
        <v>0</v>
      </c>
      <c r="F27" s="149">
        <v>0</v>
      </c>
      <c r="G27" s="166" t="s">
        <v>244</v>
      </c>
      <c r="H27" s="158"/>
      <c r="I27" s="158" t="s">
        <v>244</v>
      </c>
      <c r="J27" s="158" t="s">
        <v>244</v>
      </c>
      <c r="K27" s="158" t="s">
        <v>244</v>
      </c>
      <c r="L27" s="133"/>
      <c r="M27" s="133" t="s">
        <v>244</v>
      </c>
      <c r="N27" s="133" t="s">
        <v>244</v>
      </c>
      <c r="O27" s="169" t="s">
        <v>244</v>
      </c>
      <c r="P27" s="169" t="s">
        <v>244</v>
      </c>
    </row>
    <row r="28" spans="1:16" s="118" customFormat="1" ht="16.5" customHeight="1" x14ac:dyDescent="0.45">
      <c r="A28" s="162" t="s">
        <v>11</v>
      </c>
      <c r="B28" s="164" t="s">
        <v>42</v>
      </c>
      <c r="C28" s="167">
        <v>85973</v>
      </c>
      <c r="D28" s="154">
        <v>85658</v>
      </c>
      <c r="E28" s="154">
        <v>315</v>
      </c>
      <c r="F28" s="154">
        <v>150</v>
      </c>
      <c r="G28" s="130">
        <v>3.66</v>
      </c>
      <c r="H28" s="130"/>
      <c r="I28" s="130">
        <v>2.93</v>
      </c>
      <c r="J28" s="130">
        <v>4.33</v>
      </c>
      <c r="K28" s="130">
        <v>1.75</v>
      </c>
      <c r="L28" s="130"/>
      <c r="M28" s="130">
        <v>1.4</v>
      </c>
      <c r="N28" s="130">
        <v>2.42</v>
      </c>
      <c r="O28" s="168" t="s">
        <v>244</v>
      </c>
      <c r="P28" s="168" t="s">
        <v>244</v>
      </c>
    </row>
    <row r="29" spans="1:16" ht="16.5" customHeight="1" x14ac:dyDescent="0.45">
      <c r="A29" s="156" t="s">
        <v>11</v>
      </c>
      <c r="B29" s="165" t="s">
        <v>344</v>
      </c>
      <c r="C29" s="126">
        <v>10914</v>
      </c>
      <c r="D29" s="126">
        <v>10875</v>
      </c>
      <c r="E29" s="149">
        <v>39</v>
      </c>
      <c r="F29" s="149">
        <v>15</v>
      </c>
      <c r="G29" s="166">
        <v>3.57</v>
      </c>
      <c r="H29" s="158"/>
      <c r="I29" s="158">
        <v>2.5</v>
      </c>
      <c r="J29" s="158">
        <v>4.95</v>
      </c>
      <c r="K29" s="158">
        <v>1.38</v>
      </c>
      <c r="L29" s="133"/>
      <c r="M29" s="133">
        <v>0.75</v>
      </c>
      <c r="N29" s="133">
        <v>2.3199999999999998</v>
      </c>
      <c r="O29" s="169" t="s">
        <v>1129</v>
      </c>
      <c r="P29" s="169" t="s">
        <v>1129</v>
      </c>
    </row>
    <row r="30" spans="1:16" s="118" customFormat="1" ht="16.5" customHeight="1" x14ac:dyDescent="0.45">
      <c r="A30" s="156" t="s">
        <v>11</v>
      </c>
      <c r="B30" s="165">
        <v>2</v>
      </c>
      <c r="C30" s="126">
        <v>14506</v>
      </c>
      <c r="D30" s="126">
        <v>14460</v>
      </c>
      <c r="E30" s="149">
        <v>46</v>
      </c>
      <c r="F30" s="149">
        <v>24</v>
      </c>
      <c r="G30" s="166">
        <v>3.17</v>
      </c>
      <c r="H30" s="158"/>
      <c r="I30" s="158">
        <v>2.29</v>
      </c>
      <c r="J30" s="158">
        <v>4.28</v>
      </c>
      <c r="K30" s="158">
        <v>1.66</v>
      </c>
      <c r="L30" s="133"/>
      <c r="M30" s="133">
        <v>1.04</v>
      </c>
      <c r="N30" s="133">
        <v>2.5099999999999998</v>
      </c>
      <c r="O30" s="169">
        <v>0.8879551820728292</v>
      </c>
      <c r="P30" s="169">
        <v>1.2028985507246377</v>
      </c>
    </row>
    <row r="31" spans="1:16" ht="16.5" customHeight="1" x14ac:dyDescent="0.45">
      <c r="A31" s="156" t="s">
        <v>11</v>
      </c>
      <c r="B31" s="165">
        <v>3</v>
      </c>
      <c r="C31" s="126">
        <v>16467</v>
      </c>
      <c r="D31" s="126">
        <v>16416</v>
      </c>
      <c r="E31" s="149">
        <v>51</v>
      </c>
      <c r="F31" s="149">
        <v>20</v>
      </c>
      <c r="G31" s="166">
        <v>3.1</v>
      </c>
      <c r="H31" s="158"/>
      <c r="I31" s="158">
        <v>2.27</v>
      </c>
      <c r="J31" s="158">
        <v>4.12</v>
      </c>
      <c r="K31" s="158">
        <v>1.22</v>
      </c>
      <c r="L31" s="133"/>
      <c r="M31" s="133">
        <v>0.73</v>
      </c>
      <c r="N31" s="133">
        <v>1.91</v>
      </c>
      <c r="O31" s="169">
        <v>0.86834733893557425</v>
      </c>
      <c r="P31" s="169">
        <v>0.88405797101449279</v>
      </c>
    </row>
    <row r="32" spans="1:16" ht="16.5" customHeight="1" x14ac:dyDescent="0.45">
      <c r="A32" s="156" t="s">
        <v>11</v>
      </c>
      <c r="B32" s="165">
        <v>4</v>
      </c>
      <c r="C32" s="126">
        <v>19686</v>
      </c>
      <c r="D32" s="126">
        <v>19625</v>
      </c>
      <c r="E32" s="149">
        <v>61</v>
      </c>
      <c r="F32" s="149">
        <v>36</v>
      </c>
      <c r="G32" s="166">
        <v>3.1</v>
      </c>
      <c r="H32" s="158"/>
      <c r="I32" s="158">
        <v>2.34</v>
      </c>
      <c r="J32" s="158">
        <v>4.0199999999999996</v>
      </c>
      <c r="K32" s="158">
        <v>1.83</v>
      </c>
      <c r="L32" s="133"/>
      <c r="M32" s="133">
        <v>1.26</v>
      </c>
      <c r="N32" s="133">
        <v>2.57</v>
      </c>
      <c r="O32" s="169">
        <v>0.86834733893557425</v>
      </c>
      <c r="P32" s="169">
        <v>1.3260869565217392</v>
      </c>
    </row>
    <row r="33" spans="1:16" ht="16.5" customHeight="1" x14ac:dyDescent="0.45">
      <c r="A33" s="156" t="s">
        <v>11</v>
      </c>
      <c r="B33" s="165" t="s">
        <v>345</v>
      </c>
      <c r="C33" s="126">
        <v>24399</v>
      </c>
      <c r="D33" s="126">
        <v>24281</v>
      </c>
      <c r="E33" s="149">
        <v>118</v>
      </c>
      <c r="F33" s="149">
        <v>55</v>
      </c>
      <c r="G33" s="166">
        <v>4.84</v>
      </c>
      <c r="H33" s="158"/>
      <c r="I33" s="158">
        <v>3.97</v>
      </c>
      <c r="J33" s="158">
        <v>5.84</v>
      </c>
      <c r="K33" s="158">
        <v>2.27</v>
      </c>
      <c r="L33" s="133"/>
      <c r="M33" s="133">
        <v>1.68</v>
      </c>
      <c r="N33" s="133">
        <v>2.98</v>
      </c>
      <c r="O33" s="169">
        <v>1.3557422969187676</v>
      </c>
      <c r="P33" s="169">
        <v>1.6449275362318843</v>
      </c>
    </row>
    <row r="34" spans="1:16" ht="16.5" customHeight="1" x14ac:dyDescent="0.45">
      <c r="A34" s="156" t="s">
        <v>11</v>
      </c>
      <c r="B34" s="111" t="s">
        <v>52</v>
      </c>
      <c r="C34" s="126">
        <v>1</v>
      </c>
      <c r="D34" s="126">
        <v>1</v>
      </c>
      <c r="E34" s="149">
        <v>0</v>
      </c>
      <c r="F34" s="149">
        <v>0</v>
      </c>
      <c r="G34" s="166" t="s">
        <v>244</v>
      </c>
      <c r="H34" s="158"/>
      <c r="I34" s="158" t="s">
        <v>244</v>
      </c>
      <c r="J34" s="158" t="s">
        <v>244</v>
      </c>
      <c r="K34" s="158" t="s">
        <v>244</v>
      </c>
      <c r="L34" s="133"/>
      <c r="M34" s="133" t="s">
        <v>244</v>
      </c>
      <c r="N34" s="133" t="s">
        <v>244</v>
      </c>
      <c r="O34" s="169" t="s">
        <v>244</v>
      </c>
      <c r="P34" s="169" t="s">
        <v>244</v>
      </c>
    </row>
    <row r="35" spans="1:16" s="118" customFormat="1" ht="16.5" customHeight="1" x14ac:dyDescent="0.45">
      <c r="A35" s="162" t="s">
        <v>15</v>
      </c>
      <c r="B35" s="164" t="s">
        <v>42</v>
      </c>
      <c r="C35" s="167">
        <v>64185</v>
      </c>
      <c r="D35" s="154">
        <v>63950</v>
      </c>
      <c r="E35" s="154">
        <v>235</v>
      </c>
      <c r="F35" s="154">
        <v>152</v>
      </c>
      <c r="G35" s="130">
        <v>3.66</v>
      </c>
      <c r="H35" s="130"/>
      <c r="I35" s="130">
        <v>2.69</v>
      </c>
      <c r="J35" s="130">
        <v>4.3</v>
      </c>
      <c r="K35" s="130">
        <v>2.38</v>
      </c>
      <c r="L35" s="130"/>
      <c r="M35" s="130">
        <v>1.64</v>
      </c>
      <c r="N35" s="130">
        <v>2.94</v>
      </c>
      <c r="O35" s="168" t="s">
        <v>244</v>
      </c>
      <c r="P35" s="168" t="s">
        <v>244</v>
      </c>
    </row>
    <row r="36" spans="1:16" ht="16.5" customHeight="1" x14ac:dyDescent="0.45">
      <c r="A36" s="156" t="s">
        <v>15</v>
      </c>
      <c r="B36" s="165" t="s">
        <v>344</v>
      </c>
      <c r="C36" s="126">
        <v>6137</v>
      </c>
      <c r="D36" s="126">
        <v>6122</v>
      </c>
      <c r="E36" s="149">
        <v>15</v>
      </c>
      <c r="F36" s="149">
        <v>15</v>
      </c>
      <c r="G36" s="166">
        <v>2.44</v>
      </c>
      <c r="H36" s="158"/>
      <c r="I36" s="158">
        <v>1.33</v>
      </c>
      <c r="J36" s="158">
        <v>4.1100000000000003</v>
      </c>
      <c r="K36" s="158">
        <v>2.4500000000000002</v>
      </c>
      <c r="L36" s="133"/>
      <c r="M36" s="133">
        <v>1.33</v>
      </c>
      <c r="N36" s="133">
        <v>4.12</v>
      </c>
      <c r="O36" s="169" t="s">
        <v>1129</v>
      </c>
      <c r="P36" s="169" t="s">
        <v>1129</v>
      </c>
    </row>
    <row r="37" spans="1:16" ht="16.5" customHeight="1" x14ac:dyDescent="0.45">
      <c r="A37" s="156" t="s">
        <v>15</v>
      </c>
      <c r="B37" s="165">
        <v>2</v>
      </c>
      <c r="C37" s="126">
        <v>14307</v>
      </c>
      <c r="D37" s="126">
        <v>14267</v>
      </c>
      <c r="E37" s="149">
        <v>40</v>
      </c>
      <c r="F37" s="149">
        <v>38</v>
      </c>
      <c r="G37" s="166">
        <v>2.8</v>
      </c>
      <c r="H37" s="158"/>
      <c r="I37" s="158">
        <v>1.97</v>
      </c>
      <c r="J37" s="158">
        <v>3.86</v>
      </c>
      <c r="K37" s="158">
        <v>2.66</v>
      </c>
      <c r="L37" s="133"/>
      <c r="M37" s="133">
        <v>1.85</v>
      </c>
      <c r="N37" s="133">
        <v>3.7</v>
      </c>
      <c r="O37" s="169">
        <v>1.1475409836065573</v>
      </c>
      <c r="P37" s="169">
        <v>1.0857142857142856</v>
      </c>
    </row>
    <row r="38" spans="1:16" ht="16.5" customHeight="1" x14ac:dyDescent="0.45">
      <c r="A38" s="156" t="s">
        <v>15</v>
      </c>
      <c r="B38" s="165">
        <v>3</v>
      </c>
      <c r="C38" s="126">
        <v>14139</v>
      </c>
      <c r="D38" s="126">
        <v>14087</v>
      </c>
      <c r="E38" s="149">
        <v>52</v>
      </c>
      <c r="F38" s="149">
        <v>32</v>
      </c>
      <c r="G38" s="166">
        <v>3.68</v>
      </c>
      <c r="H38" s="158"/>
      <c r="I38" s="158">
        <v>2.71</v>
      </c>
      <c r="J38" s="158">
        <v>4.88</v>
      </c>
      <c r="K38" s="158">
        <v>2.27</v>
      </c>
      <c r="L38" s="133"/>
      <c r="M38" s="133">
        <v>1.53</v>
      </c>
      <c r="N38" s="133">
        <v>3.25</v>
      </c>
      <c r="O38" s="169">
        <v>1.5081967213114755</v>
      </c>
      <c r="P38" s="169">
        <v>0.92653061224489786</v>
      </c>
    </row>
    <row r="39" spans="1:16" ht="16.5" customHeight="1" x14ac:dyDescent="0.45">
      <c r="A39" s="156" t="s">
        <v>15</v>
      </c>
      <c r="B39" s="165">
        <v>4</v>
      </c>
      <c r="C39" s="126">
        <v>11959</v>
      </c>
      <c r="D39" s="126">
        <v>11911</v>
      </c>
      <c r="E39" s="149">
        <v>48</v>
      </c>
      <c r="F39" s="149">
        <v>28</v>
      </c>
      <c r="G39" s="166">
        <v>4.01</v>
      </c>
      <c r="H39" s="158"/>
      <c r="I39" s="158">
        <v>2.92</v>
      </c>
      <c r="J39" s="158">
        <v>5.38</v>
      </c>
      <c r="K39" s="158">
        <v>2.35</v>
      </c>
      <c r="L39" s="133"/>
      <c r="M39" s="133">
        <v>1.53</v>
      </c>
      <c r="N39" s="133">
        <v>3.45</v>
      </c>
      <c r="O39" s="169">
        <v>1.6434426229508197</v>
      </c>
      <c r="P39" s="169">
        <v>0.95918367346938771</v>
      </c>
    </row>
    <row r="40" spans="1:16" s="118" customFormat="1" ht="16.5" customHeight="1" x14ac:dyDescent="0.45">
      <c r="A40" s="156" t="s">
        <v>15</v>
      </c>
      <c r="B40" s="165" t="s">
        <v>345</v>
      </c>
      <c r="C40" s="126">
        <v>17448</v>
      </c>
      <c r="D40" s="126">
        <v>17369</v>
      </c>
      <c r="E40" s="149">
        <v>79</v>
      </c>
      <c r="F40" s="149">
        <v>39</v>
      </c>
      <c r="G40" s="166">
        <v>4.53</v>
      </c>
      <c r="H40" s="158"/>
      <c r="I40" s="158">
        <v>3.55</v>
      </c>
      <c r="J40" s="158">
        <v>5.69</v>
      </c>
      <c r="K40" s="158">
        <v>2.25</v>
      </c>
      <c r="L40" s="133"/>
      <c r="M40" s="133">
        <v>1.57</v>
      </c>
      <c r="N40" s="133">
        <v>3.11</v>
      </c>
      <c r="O40" s="169">
        <v>1.8565573770491806</v>
      </c>
      <c r="P40" s="169">
        <v>0.91836734693877542</v>
      </c>
    </row>
    <row r="41" spans="1:16" ht="16.5" customHeight="1" x14ac:dyDescent="0.45">
      <c r="A41" s="156" t="s">
        <v>15</v>
      </c>
      <c r="B41" s="111" t="s">
        <v>52</v>
      </c>
      <c r="C41" s="126">
        <v>195</v>
      </c>
      <c r="D41" s="126">
        <v>194</v>
      </c>
      <c r="E41" s="149">
        <v>1</v>
      </c>
      <c r="F41" s="149">
        <v>0</v>
      </c>
      <c r="G41" s="166" t="s">
        <v>343</v>
      </c>
      <c r="H41" s="158"/>
      <c r="I41" s="158" t="s">
        <v>343</v>
      </c>
      <c r="J41" s="158" t="s">
        <v>343</v>
      </c>
      <c r="K41" s="158" t="s">
        <v>244</v>
      </c>
      <c r="L41" s="133"/>
      <c r="M41" s="133" t="s">
        <v>244</v>
      </c>
      <c r="N41" s="133" t="s">
        <v>244</v>
      </c>
      <c r="O41" s="169" t="s">
        <v>244</v>
      </c>
      <c r="P41" s="169" t="s">
        <v>244</v>
      </c>
    </row>
    <row r="42" spans="1:16" s="121" customFormat="1" ht="16.5" customHeight="1" x14ac:dyDescent="0.45">
      <c r="A42" s="162" t="s">
        <v>12</v>
      </c>
      <c r="B42" s="164" t="s">
        <v>42</v>
      </c>
      <c r="C42" s="167">
        <v>5611</v>
      </c>
      <c r="D42" s="154">
        <v>5598</v>
      </c>
      <c r="E42" s="154">
        <v>13</v>
      </c>
      <c r="F42" s="154">
        <v>5</v>
      </c>
      <c r="G42" s="130">
        <v>2.3199999999999998</v>
      </c>
      <c r="H42" s="158" t="s">
        <v>343</v>
      </c>
      <c r="I42" s="170">
        <v>0.43</v>
      </c>
      <c r="J42" s="170">
        <v>6.49</v>
      </c>
      <c r="K42" s="130">
        <v>0.89</v>
      </c>
      <c r="L42" s="130" t="s">
        <v>343</v>
      </c>
      <c r="M42" s="130">
        <v>0</v>
      </c>
      <c r="N42" s="130">
        <v>2.06</v>
      </c>
      <c r="O42" s="168" t="s">
        <v>244</v>
      </c>
      <c r="P42" s="168" t="s">
        <v>244</v>
      </c>
    </row>
    <row r="43" spans="1:16" s="121" customFormat="1" ht="16.5" customHeight="1" x14ac:dyDescent="0.45">
      <c r="A43" s="156" t="s">
        <v>12</v>
      </c>
      <c r="B43" s="165" t="s">
        <v>344</v>
      </c>
      <c r="C43" s="126">
        <v>0</v>
      </c>
      <c r="D43" s="126">
        <v>0</v>
      </c>
      <c r="E43" s="149">
        <v>0</v>
      </c>
      <c r="F43" s="149">
        <v>0</v>
      </c>
      <c r="G43" s="166" t="s">
        <v>244</v>
      </c>
      <c r="H43" s="158"/>
      <c r="I43" s="158" t="s">
        <v>244</v>
      </c>
      <c r="J43" s="158" t="s">
        <v>244</v>
      </c>
      <c r="K43" s="158" t="s">
        <v>244</v>
      </c>
      <c r="L43" s="133"/>
      <c r="M43" s="133" t="s">
        <v>244</v>
      </c>
      <c r="N43" s="133" t="s">
        <v>244</v>
      </c>
      <c r="O43" s="169" t="s">
        <v>244</v>
      </c>
      <c r="P43" s="169" t="s">
        <v>244</v>
      </c>
    </row>
    <row r="44" spans="1:16" s="108" customFormat="1" ht="16.5" customHeight="1" x14ac:dyDescent="0.45">
      <c r="A44" s="156" t="s">
        <v>12</v>
      </c>
      <c r="B44" s="165">
        <v>2</v>
      </c>
      <c r="C44" s="126">
        <v>0</v>
      </c>
      <c r="D44" s="126">
        <v>0</v>
      </c>
      <c r="E44" s="149">
        <v>0</v>
      </c>
      <c r="F44" s="149">
        <v>0</v>
      </c>
      <c r="G44" s="166" t="s">
        <v>244</v>
      </c>
      <c r="H44" s="158"/>
      <c r="I44" s="158" t="s">
        <v>244</v>
      </c>
      <c r="J44" s="158" t="s">
        <v>244</v>
      </c>
      <c r="K44" s="158" t="s">
        <v>244</v>
      </c>
      <c r="L44" s="133"/>
      <c r="M44" s="133" t="s">
        <v>244</v>
      </c>
      <c r="N44" s="133" t="s">
        <v>244</v>
      </c>
      <c r="O44" s="169" t="s">
        <v>244</v>
      </c>
      <c r="P44" s="169" t="s">
        <v>244</v>
      </c>
    </row>
    <row r="45" spans="1:16" s="108" customFormat="1" ht="16.5" customHeight="1" x14ac:dyDescent="0.45">
      <c r="A45" s="156" t="s">
        <v>12</v>
      </c>
      <c r="B45" s="165">
        <v>3</v>
      </c>
      <c r="C45" s="126">
        <v>0</v>
      </c>
      <c r="D45" s="126">
        <v>0</v>
      </c>
      <c r="E45" s="149">
        <v>0</v>
      </c>
      <c r="F45" s="149">
        <v>0</v>
      </c>
      <c r="G45" s="166" t="s">
        <v>244</v>
      </c>
      <c r="H45" s="158"/>
      <c r="I45" s="158" t="s">
        <v>244</v>
      </c>
      <c r="J45" s="158" t="s">
        <v>244</v>
      </c>
      <c r="K45" s="158" t="s">
        <v>244</v>
      </c>
      <c r="L45" s="133"/>
      <c r="M45" s="133" t="s">
        <v>244</v>
      </c>
      <c r="N45" s="133" t="s">
        <v>244</v>
      </c>
      <c r="O45" s="169" t="s">
        <v>244</v>
      </c>
      <c r="P45" s="169" t="s">
        <v>244</v>
      </c>
    </row>
    <row r="46" spans="1:16" s="108" customFormat="1" ht="16.5" customHeight="1" x14ac:dyDescent="0.45">
      <c r="A46" s="156" t="s">
        <v>12</v>
      </c>
      <c r="B46" s="165">
        <v>4</v>
      </c>
      <c r="C46" s="126">
        <v>0</v>
      </c>
      <c r="D46" s="126">
        <v>0</v>
      </c>
      <c r="E46" s="149">
        <v>0</v>
      </c>
      <c r="F46" s="149">
        <v>0</v>
      </c>
      <c r="G46" s="166" t="s">
        <v>244</v>
      </c>
      <c r="H46" s="158"/>
      <c r="I46" s="158" t="s">
        <v>244</v>
      </c>
      <c r="J46" s="158" t="s">
        <v>244</v>
      </c>
      <c r="K46" s="158" t="s">
        <v>244</v>
      </c>
      <c r="L46" s="133"/>
      <c r="M46" s="133" t="s">
        <v>244</v>
      </c>
      <c r="N46" s="133" t="s">
        <v>244</v>
      </c>
      <c r="O46" s="169" t="s">
        <v>244</v>
      </c>
      <c r="P46" s="169" t="s">
        <v>244</v>
      </c>
    </row>
    <row r="47" spans="1:16" s="108" customFormat="1" ht="16.5" customHeight="1" x14ac:dyDescent="0.45">
      <c r="A47" s="156" t="s">
        <v>12</v>
      </c>
      <c r="B47" s="165" t="s">
        <v>345</v>
      </c>
      <c r="C47" s="126">
        <v>0</v>
      </c>
      <c r="D47" s="126">
        <v>0</v>
      </c>
      <c r="E47" s="149">
        <v>0</v>
      </c>
      <c r="F47" s="149">
        <v>0</v>
      </c>
      <c r="G47" s="166" t="s">
        <v>244</v>
      </c>
      <c r="H47" s="158"/>
      <c r="I47" s="158" t="s">
        <v>244</v>
      </c>
      <c r="J47" s="158" t="s">
        <v>244</v>
      </c>
      <c r="K47" s="158" t="s">
        <v>244</v>
      </c>
      <c r="L47" s="133"/>
      <c r="M47" s="133" t="s">
        <v>244</v>
      </c>
      <c r="N47" s="133" t="s">
        <v>244</v>
      </c>
      <c r="O47" s="169" t="s">
        <v>244</v>
      </c>
      <c r="P47" s="169" t="s">
        <v>244</v>
      </c>
    </row>
    <row r="48" spans="1:16" s="118" customFormat="1" ht="16.5" customHeight="1" x14ac:dyDescent="0.45">
      <c r="A48" s="156" t="s">
        <v>12</v>
      </c>
      <c r="B48" s="111" t="s">
        <v>52</v>
      </c>
      <c r="C48" s="126">
        <v>5611</v>
      </c>
      <c r="D48" s="126">
        <v>5598</v>
      </c>
      <c r="E48" s="149">
        <v>13</v>
      </c>
      <c r="F48" s="149">
        <v>5</v>
      </c>
      <c r="G48" s="166">
        <v>2.3199999999999998</v>
      </c>
      <c r="H48" s="158"/>
      <c r="I48" s="158">
        <v>1.2</v>
      </c>
      <c r="J48" s="158">
        <v>4.04</v>
      </c>
      <c r="K48" s="158">
        <v>0.89</v>
      </c>
      <c r="L48" s="133"/>
      <c r="M48" s="133">
        <v>0.27</v>
      </c>
      <c r="N48" s="133">
        <v>2.15</v>
      </c>
      <c r="O48" s="169" t="s">
        <v>244</v>
      </c>
      <c r="P48" s="169" t="s">
        <v>244</v>
      </c>
    </row>
  </sheetData>
  <phoneticPr fontId="25" type="noConversion"/>
  <pageMargins left="0.7" right="0.7" top="0.75" bottom="0.75" header="0.3" footer="0.3"/>
  <pageSetup paperSize="9"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666CB-66CD-4F6E-BABE-DF7624ADC5EC}">
  <sheetPr codeName="Sheet20">
    <tabColor rgb="FF00B050"/>
  </sheetPr>
  <dimension ref="A1:P48"/>
  <sheetViews>
    <sheetView showGridLines="0" zoomScaleNormal="100" workbookViewId="0">
      <selection activeCell="O40" sqref="O40"/>
    </sheetView>
  </sheetViews>
  <sheetFormatPr defaultColWidth="9.109375" defaultRowHeight="19.2" x14ac:dyDescent="0.45"/>
  <cols>
    <col min="1" max="1" width="31.109375" style="111" customWidth="1"/>
    <col min="2" max="2" width="22.5546875" style="112" customWidth="1"/>
    <col min="3" max="10" width="17.6640625" style="95" customWidth="1"/>
    <col min="11" max="13" width="17.88671875" style="95" customWidth="1"/>
    <col min="14" max="16" width="18" style="95" customWidth="1"/>
    <col min="17" max="16384" width="9.109375" style="95"/>
  </cols>
  <sheetData>
    <row r="1" spans="1:16" s="92" customFormat="1" ht="23.4" x14ac:dyDescent="0.55000000000000004">
      <c r="A1" s="102" t="s">
        <v>1152</v>
      </c>
    </row>
    <row r="2" spans="1:16" s="92" customFormat="1" ht="23.4" x14ac:dyDescent="0.55000000000000004">
      <c r="A2" s="102" t="s">
        <v>27</v>
      </c>
    </row>
    <row r="3" spans="1:16" s="92" customFormat="1" x14ac:dyDescent="0.45">
      <c r="A3" s="103" t="s">
        <v>0</v>
      </c>
      <c r="B3" s="90"/>
      <c r="C3" s="90"/>
      <c r="D3" s="90"/>
      <c r="E3" s="90"/>
      <c r="F3" s="90"/>
      <c r="G3" s="90"/>
      <c r="H3" s="90"/>
      <c r="I3" s="90"/>
      <c r="J3" s="90"/>
    </row>
    <row r="4" spans="1:16" s="92" customFormat="1" x14ac:dyDescent="0.45">
      <c r="A4" s="103" t="s">
        <v>1148</v>
      </c>
      <c r="B4" s="90"/>
      <c r="C4" s="90"/>
      <c r="D4" s="90"/>
      <c r="E4" s="90"/>
      <c r="F4" s="90"/>
      <c r="G4" s="90"/>
      <c r="H4" s="90"/>
      <c r="I4" s="90"/>
      <c r="J4" s="90"/>
      <c r="K4" s="90"/>
      <c r="L4" s="90"/>
      <c r="M4" s="90"/>
      <c r="N4" s="90"/>
    </row>
    <row r="5" spans="1:16" s="92" customFormat="1" ht="38.25" customHeight="1" x14ac:dyDescent="0.4">
      <c r="A5" s="89" t="s">
        <v>28</v>
      </c>
      <c r="B5" s="90"/>
      <c r="C5" s="90"/>
      <c r="D5" s="90"/>
      <c r="E5" s="90"/>
      <c r="F5" s="90"/>
      <c r="G5" s="90"/>
      <c r="H5" s="90"/>
      <c r="I5" s="90"/>
      <c r="J5" s="90"/>
    </row>
    <row r="6" spans="1:16" s="105" customFormat="1" ht="115.2" x14ac:dyDescent="0.3">
      <c r="A6" s="151" t="s">
        <v>51</v>
      </c>
      <c r="B6" s="152" t="s">
        <v>40</v>
      </c>
      <c r="C6" s="152" t="s">
        <v>6</v>
      </c>
      <c r="D6" s="152" t="s">
        <v>1</v>
      </c>
      <c r="E6" s="152" t="s">
        <v>2</v>
      </c>
      <c r="F6" s="152" t="s">
        <v>7</v>
      </c>
      <c r="G6" s="105" t="s">
        <v>949</v>
      </c>
      <c r="H6" s="105" t="s">
        <v>254</v>
      </c>
      <c r="I6" s="105" t="s">
        <v>53</v>
      </c>
      <c r="J6" s="105" t="s">
        <v>54</v>
      </c>
      <c r="K6" s="105" t="s">
        <v>950</v>
      </c>
      <c r="L6" s="105" t="s">
        <v>255</v>
      </c>
      <c r="M6" s="105" t="s">
        <v>333</v>
      </c>
      <c r="N6" s="105" t="s">
        <v>334</v>
      </c>
      <c r="O6" s="105" t="s">
        <v>60</v>
      </c>
      <c r="P6" s="105" t="s">
        <v>61</v>
      </c>
    </row>
    <row r="7" spans="1:16" ht="16.5" customHeight="1" x14ac:dyDescent="0.45">
      <c r="A7" s="122" t="s">
        <v>14</v>
      </c>
      <c r="B7" s="140" t="s">
        <v>42</v>
      </c>
      <c r="C7" s="154">
        <v>2063804</v>
      </c>
      <c r="D7" s="154">
        <v>2056773</v>
      </c>
      <c r="E7" s="154">
        <v>7031</v>
      </c>
      <c r="F7" s="154">
        <v>3343</v>
      </c>
      <c r="G7" s="130">
        <v>3.41</v>
      </c>
      <c r="H7" s="121"/>
      <c r="I7" s="121">
        <v>3.21</v>
      </c>
      <c r="J7" s="121">
        <v>3.49</v>
      </c>
      <c r="K7" s="130">
        <v>1.63</v>
      </c>
      <c r="L7" s="121"/>
      <c r="M7" s="121">
        <v>1.6</v>
      </c>
      <c r="N7" s="121">
        <v>1.79</v>
      </c>
      <c r="O7" s="168" t="s">
        <v>244</v>
      </c>
      <c r="P7" s="168" t="s">
        <v>244</v>
      </c>
    </row>
    <row r="8" spans="1:16" ht="16.5" customHeight="1" x14ac:dyDescent="0.45">
      <c r="A8" s="156" t="s">
        <v>14</v>
      </c>
      <c r="B8" s="111" t="s">
        <v>56</v>
      </c>
      <c r="C8" s="126">
        <v>222602</v>
      </c>
      <c r="D8" s="127">
        <v>221540</v>
      </c>
      <c r="E8" s="137">
        <v>1062</v>
      </c>
      <c r="F8" s="149">
        <v>503</v>
      </c>
      <c r="G8" s="158">
        <v>4.7699999999999996</v>
      </c>
      <c r="H8" s="158"/>
      <c r="I8" s="158">
        <v>4.4800000000000004</v>
      </c>
      <c r="J8" s="158">
        <v>5.08</v>
      </c>
      <c r="K8" s="133">
        <v>2.27</v>
      </c>
      <c r="L8" s="133"/>
      <c r="M8" s="133">
        <v>2.0699999999999998</v>
      </c>
      <c r="N8" s="133">
        <v>2.4900000000000002</v>
      </c>
      <c r="O8" s="169">
        <v>1.51</v>
      </c>
      <c r="P8" s="169">
        <v>1.44</v>
      </c>
    </row>
    <row r="9" spans="1:16" ht="16.5" customHeight="1" x14ac:dyDescent="0.45">
      <c r="A9" s="109" t="s">
        <v>14</v>
      </c>
      <c r="B9" s="111" t="s">
        <v>57</v>
      </c>
      <c r="C9" s="126">
        <v>91532</v>
      </c>
      <c r="D9" s="127">
        <v>90922</v>
      </c>
      <c r="E9" s="137">
        <v>610</v>
      </c>
      <c r="F9" s="149">
        <v>242</v>
      </c>
      <c r="G9" s="158">
        <v>6.66</v>
      </c>
      <c r="H9" s="158"/>
      <c r="I9" s="158">
        <v>6.12</v>
      </c>
      <c r="J9" s="158">
        <v>7.24</v>
      </c>
      <c r="K9" s="133">
        <v>2.66</v>
      </c>
      <c r="L9" s="133"/>
      <c r="M9" s="133">
        <v>2.3199999999999998</v>
      </c>
      <c r="N9" s="133">
        <v>3.04</v>
      </c>
      <c r="O9" s="169">
        <v>2.11</v>
      </c>
      <c r="P9" s="169">
        <v>1.68</v>
      </c>
    </row>
    <row r="10" spans="1:16" ht="16.5" customHeight="1" x14ac:dyDescent="0.45">
      <c r="A10" s="156" t="s">
        <v>14</v>
      </c>
      <c r="B10" s="111" t="s">
        <v>48</v>
      </c>
      <c r="C10" s="126">
        <v>121696</v>
      </c>
      <c r="D10" s="127">
        <v>121151</v>
      </c>
      <c r="E10" s="137">
        <v>545</v>
      </c>
      <c r="F10" s="149">
        <v>218</v>
      </c>
      <c r="G10" s="158">
        <v>4.4800000000000004</v>
      </c>
      <c r="H10" s="158"/>
      <c r="I10" s="158">
        <v>4.09</v>
      </c>
      <c r="J10" s="158">
        <v>4.8899999999999997</v>
      </c>
      <c r="K10" s="133">
        <v>1.8</v>
      </c>
      <c r="L10" s="133"/>
      <c r="M10" s="133">
        <v>1.56</v>
      </c>
      <c r="N10" s="133">
        <v>2.0699999999999998</v>
      </c>
      <c r="O10" s="169">
        <v>1.42</v>
      </c>
      <c r="P10" s="169">
        <v>1.1399999999999999</v>
      </c>
    </row>
    <row r="11" spans="1:16" ht="16.5" customHeight="1" x14ac:dyDescent="0.45">
      <c r="A11" s="109" t="s">
        <v>14</v>
      </c>
      <c r="B11" s="111" t="s">
        <v>59</v>
      </c>
      <c r="C11" s="126">
        <v>52823</v>
      </c>
      <c r="D11" s="127">
        <v>52520</v>
      </c>
      <c r="E11" s="137">
        <v>303</v>
      </c>
      <c r="F11" s="149">
        <v>104</v>
      </c>
      <c r="G11" s="158">
        <v>5.74</v>
      </c>
      <c r="H11" s="158"/>
      <c r="I11" s="158">
        <v>5.08</v>
      </c>
      <c r="J11" s="158">
        <v>6.45</v>
      </c>
      <c r="K11" s="133">
        <v>1.98</v>
      </c>
      <c r="L11" s="133"/>
      <c r="M11" s="133">
        <v>1.6</v>
      </c>
      <c r="N11" s="133">
        <v>2.42</v>
      </c>
      <c r="O11" s="169">
        <v>1.82</v>
      </c>
      <c r="P11" s="169">
        <v>1.25</v>
      </c>
    </row>
    <row r="12" spans="1:16" ht="16.5" customHeight="1" x14ac:dyDescent="0.45">
      <c r="A12" s="109" t="s">
        <v>14</v>
      </c>
      <c r="B12" s="111" t="s">
        <v>41</v>
      </c>
      <c r="C12" s="126">
        <v>1413396</v>
      </c>
      <c r="D12" s="127">
        <v>1408928</v>
      </c>
      <c r="E12" s="137">
        <v>4468</v>
      </c>
      <c r="F12" s="149">
        <v>2228</v>
      </c>
      <c r="G12" s="158">
        <v>3.16</v>
      </c>
      <c r="H12" s="158"/>
      <c r="I12" s="158">
        <v>3.06</v>
      </c>
      <c r="J12" s="158">
        <v>3.26</v>
      </c>
      <c r="K12" s="133">
        <v>1.58</v>
      </c>
      <c r="L12" s="133"/>
      <c r="M12" s="133">
        <v>1.51</v>
      </c>
      <c r="N12" s="133">
        <v>1.65</v>
      </c>
      <c r="O12" s="169" t="s">
        <v>1129</v>
      </c>
      <c r="P12" s="169" t="s">
        <v>1129</v>
      </c>
    </row>
    <row r="13" spans="1:16" ht="16.5" customHeight="1" x14ac:dyDescent="0.45">
      <c r="A13" s="109" t="s">
        <v>14</v>
      </c>
      <c r="B13" s="111" t="s">
        <v>58</v>
      </c>
      <c r="C13" s="126">
        <v>161755</v>
      </c>
      <c r="D13" s="127">
        <v>161712</v>
      </c>
      <c r="E13" s="137">
        <v>43</v>
      </c>
      <c r="F13" s="149">
        <v>48</v>
      </c>
      <c r="G13" s="158">
        <v>0.27</v>
      </c>
      <c r="H13" s="158"/>
      <c r="I13" s="158">
        <v>0.19</v>
      </c>
      <c r="J13" s="158">
        <v>0.36</v>
      </c>
      <c r="K13" s="133">
        <v>0.3</v>
      </c>
      <c r="L13" s="133"/>
      <c r="M13" s="133">
        <v>0.22</v>
      </c>
      <c r="N13" s="133">
        <v>0.4</v>
      </c>
      <c r="O13" s="169" t="s">
        <v>244</v>
      </c>
      <c r="P13" s="169" t="s">
        <v>244</v>
      </c>
    </row>
    <row r="14" spans="1:16" s="118" customFormat="1" ht="16.5" customHeight="1" x14ac:dyDescent="0.45">
      <c r="A14" s="162" t="s">
        <v>9</v>
      </c>
      <c r="B14" s="140" t="s">
        <v>42</v>
      </c>
      <c r="C14" s="154">
        <v>1764804</v>
      </c>
      <c r="D14" s="154">
        <v>1758831</v>
      </c>
      <c r="E14" s="154">
        <v>5971</v>
      </c>
      <c r="F14" s="154">
        <v>2800</v>
      </c>
      <c r="G14" s="130">
        <v>3.38</v>
      </c>
      <c r="H14" s="121"/>
      <c r="I14" s="121">
        <v>3.18</v>
      </c>
      <c r="J14" s="121">
        <v>3.48</v>
      </c>
      <c r="K14" s="130">
        <v>1.59</v>
      </c>
      <c r="L14" s="121"/>
      <c r="M14" s="121">
        <v>1.57</v>
      </c>
      <c r="N14" s="121">
        <v>1.78</v>
      </c>
      <c r="O14" s="168" t="s">
        <v>244</v>
      </c>
      <c r="P14" s="168" t="s">
        <v>244</v>
      </c>
    </row>
    <row r="15" spans="1:16" ht="16.5" customHeight="1" x14ac:dyDescent="0.45">
      <c r="A15" s="156" t="s">
        <v>9</v>
      </c>
      <c r="B15" s="111" t="s">
        <v>56</v>
      </c>
      <c r="C15" s="126">
        <v>214452</v>
      </c>
      <c r="D15" s="127">
        <v>213430</v>
      </c>
      <c r="E15" s="137">
        <v>1022</v>
      </c>
      <c r="F15" s="149">
        <v>486</v>
      </c>
      <c r="G15" s="158">
        <v>4.7699999999999996</v>
      </c>
      <c r="H15" s="158"/>
      <c r="I15" s="158">
        <v>4.47</v>
      </c>
      <c r="J15" s="158">
        <v>5.08</v>
      </c>
      <c r="K15" s="133">
        <v>2.2799999999999998</v>
      </c>
      <c r="L15" s="133"/>
      <c r="M15" s="133">
        <v>2.0699999999999998</v>
      </c>
      <c r="N15" s="133">
        <v>2.5</v>
      </c>
      <c r="O15" s="169">
        <v>1.6</v>
      </c>
      <c r="P15" s="169">
        <v>1.53</v>
      </c>
    </row>
    <row r="16" spans="1:16" ht="16.5" customHeight="1" x14ac:dyDescent="0.45">
      <c r="A16" s="156" t="s">
        <v>9</v>
      </c>
      <c r="B16" s="111" t="s">
        <v>57</v>
      </c>
      <c r="C16" s="126">
        <v>87635</v>
      </c>
      <c r="D16" s="127">
        <v>87050</v>
      </c>
      <c r="E16" s="137">
        <v>585</v>
      </c>
      <c r="F16" s="149">
        <v>219</v>
      </c>
      <c r="G16" s="158">
        <v>6.68</v>
      </c>
      <c r="H16" s="158"/>
      <c r="I16" s="158">
        <v>6.12</v>
      </c>
      <c r="J16" s="158">
        <v>7.26</v>
      </c>
      <c r="K16" s="133">
        <v>2.52</v>
      </c>
      <c r="L16" s="133"/>
      <c r="M16" s="133">
        <v>2.1800000000000002</v>
      </c>
      <c r="N16" s="133">
        <v>2.89</v>
      </c>
      <c r="O16" s="169">
        <v>2.2400000000000002</v>
      </c>
      <c r="P16" s="169">
        <v>1.69</v>
      </c>
    </row>
    <row r="17" spans="1:16" ht="16.5" customHeight="1" x14ac:dyDescent="0.45">
      <c r="A17" s="156" t="s">
        <v>9</v>
      </c>
      <c r="B17" s="111" t="s">
        <v>48</v>
      </c>
      <c r="C17" s="126">
        <v>117971</v>
      </c>
      <c r="D17" s="127">
        <v>117467</v>
      </c>
      <c r="E17" s="137">
        <v>504</v>
      </c>
      <c r="F17" s="149">
        <v>203</v>
      </c>
      <c r="G17" s="158">
        <v>4.2699999999999996</v>
      </c>
      <c r="H17" s="158"/>
      <c r="I17" s="158">
        <v>3.89</v>
      </c>
      <c r="J17" s="158">
        <v>4.68</v>
      </c>
      <c r="K17" s="133">
        <v>1.73</v>
      </c>
      <c r="L17" s="133"/>
      <c r="M17" s="133">
        <v>1.49</v>
      </c>
      <c r="N17" s="133">
        <v>2</v>
      </c>
      <c r="O17" s="169">
        <v>1.43</v>
      </c>
      <c r="P17" s="169">
        <v>1.1599999999999999</v>
      </c>
    </row>
    <row r="18" spans="1:16" ht="16.5" customHeight="1" x14ac:dyDescent="0.45">
      <c r="A18" s="156" t="s">
        <v>9</v>
      </c>
      <c r="B18" s="111" t="s">
        <v>59</v>
      </c>
      <c r="C18" s="126">
        <v>47905</v>
      </c>
      <c r="D18" s="127">
        <v>47628</v>
      </c>
      <c r="E18" s="137">
        <v>277</v>
      </c>
      <c r="F18" s="149">
        <v>92</v>
      </c>
      <c r="G18" s="158">
        <v>5.78</v>
      </c>
      <c r="H18" s="158"/>
      <c r="I18" s="158">
        <v>5.09</v>
      </c>
      <c r="J18" s="158">
        <v>6.54</v>
      </c>
      <c r="K18" s="133">
        <v>1.93</v>
      </c>
      <c r="L18" s="133"/>
      <c r="M18" s="133">
        <v>1.54</v>
      </c>
      <c r="N18" s="133">
        <v>2.39</v>
      </c>
      <c r="O18" s="169">
        <v>1.94</v>
      </c>
      <c r="P18" s="169">
        <v>1.3</v>
      </c>
    </row>
    <row r="19" spans="1:16" ht="16.5" customHeight="1" x14ac:dyDescent="0.45">
      <c r="A19" s="156" t="s">
        <v>9</v>
      </c>
      <c r="B19" s="111" t="s">
        <v>41</v>
      </c>
      <c r="C19" s="126">
        <v>1191144</v>
      </c>
      <c r="D19" s="127">
        <v>1187590</v>
      </c>
      <c r="E19" s="137">
        <v>3554</v>
      </c>
      <c r="F19" s="149">
        <v>1766</v>
      </c>
      <c r="G19" s="158">
        <v>2.98</v>
      </c>
      <c r="H19" s="158"/>
      <c r="I19" s="158">
        <v>2.88</v>
      </c>
      <c r="J19" s="158">
        <v>3.09</v>
      </c>
      <c r="K19" s="133">
        <v>1.49</v>
      </c>
      <c r="L19" s="133"/>
      <c r="M19" s="133">
        <v>1.42</v>
      </c>
      <c r="N19" s="133">
        <v>1.56</v>
      </c>
      <c r="O19" s="169" t="s">
        <v>1129</v>
      </c>
      <c r="P19" s="169" t="s">
        <v>1129</v>
      </c>
    </row>
    <row r="20" spans="1:16" ht="16.5" customHeight="1" x14ac:dyDescent="0.45">
      <c r="A20" s="156" t="s">
        <v>9</v>
      </c>
      <c r="B20" s="111" t="s">
        <v>58</v>
      </c>
      <c r="C20" s="126">
        <v>105697</v>
      </c>
      <c r="D20" s="127">
        <v>105666</v>
      </c>
      <c r="E20" s="137">
        <v>31</v>
      </c>
      <c r="F20" s="149">
        <v>34</v>
      </c>
      <c r="G20" s="158">
        <v>0.28999999999999998</v>
      </c>
      <c r="H20" s="158"/>
      <c r="I20" s="158">
        <v>0.2</v>
      </c>
      <c r="J20" s="158">
        <v>0.42</v>
      </c>
      <c r="K20" s="133">
        <v>0.32</v>
      </c>
      <c r="L20" s="133"/>
      <c r="M20" s="133">
        <v>0.22</v>
      </c>
      <c r="N20" s="133">
        <v>0.46</v>
      </c>
      <c r="O20" s="169" t="s">
        <v>244</v>
      </c>
      <c r="P20" s="169" t="s">
        <v>244</v>
      </c>
    </row>
    <row r="21" spans="1:16" s="118" customFormat="1" ht="16.5" customHeight="1" x14ac:dyDescent="0.45">
      <c r="A21" s="162" t="s">
        <v>10</v>
      </c>
      <c r="B21" s="140" t="s">
        <v>42</v>
      </c>
      <c r="C21" s="154">
        <v>142892</v>
      </c>
      <c r="D21" s="154">
        <v>142401</v>
      </c>
      <c r="E21" s="154">
        <v>491</v>
      </c>
      <c r="F21" s="154">
        <v>236</v>
      </c>
      <c r="G21" s="130">
        <v>3.44</v>
      </c>
      <c r="H21" s="121"/>
      <c r="I21" s="121">
        <v>2.79</v>
      </c>
      <c r="J21" s="121">
        <v>3.84</v>
      </c>
      <c r="K21" s="130">
        <v>1.66</v>
      </c>
      <c r="L21" s="121"/>
      <c r="M21" s="121">
        <v>1.23</v>
      </c>
      <c r="N21" s="121">
        <v>1.95</v>
      </c>
      <c r="O21" s="168" t="s">
        <v>244</v>
      </c>
      <c r="P21" s="168" t="s">
        <v>244</v>
      </c>
    </row>
    <row r="22" spans="1:16" ht="16.5" customHeight="1" x14ac:dyDescent="0.45">
      <c r="A22" s="156" t="s">
        <v>10</v>
      </c>
      <c r="B22" s="111" t="s">
        <v>56</v>
      </c>
      <c r="C22" s="126">
        <v>5086</v>
      </c>
      <c r="D22" s="127">
        <v>5057</v>
      </c>
      <c r="E22" s="137">
        <v>29</v>
      </c>
      <c r="F22" s="149">
        <v>10</v>
      </c>
      <c r="G22" s="158">
        <v>5.7</v>
      </c>
      <c r="H22" s="158"/>
      <c r="I22" s="158">
        <v>3.75</v>
      </c>
      <c r="J22" s="158">
        <v>8.3000000000000007</v>
      </c>
      <c r="K22" s="133">
        <v>1.98</v>
      </c>
      <c r="L22" s="133" t="s">
        <v>343</v>
      </c>
      <c r="M22" s="133">
        <v>0.91</v>
      </c>
      <c r="N22" s="133">
        <v>3.72</v>
      </c>
      <c r="O22" s="169">
        <v>1.48</v>
      </c>
      <c r="P22" s="169">
        <v>1.06</v>
      </c>
    </row>
    <row r="23" spans="1:16" ht="16.5" customHeight="1" x14ac:dyDescent="0.45">
      <c r="A23" s="156" t="s">
        <v>10</v>
      </c>
      <c r="B23" s="111" t="s">
        <v>57</v>
      </c>
      <c r="C23" s="126">
        <v>2154</v>
      </c>
      <c r="D23" s="127">
        <v>2138</v>
      </c>
      <c r="E23" s="137">
        <v>16</v>
      </c>
      <c r="F23" s="149">
        <v>11</v>
      </c>
      <c r="G23" s="158">
        <v>7.43</v>
      </c>
      <c r="H23" s="158" t="s">
        <v>343</v>
      </c>
      <c r="I23" s="158">
        <v>4.13</v>
      </c>
      <c r="J23" s="158">
        <v>12.27</v>
      </c>
      <c r="K23" s="133">
        <v>5.14</v>
      </c>
      <c r="L23" s="133" t="s">
        <v>343</v>
      </c>
      <c r="M23" s="133">
        <v>2.48</v>
      </c>
      <c r="N23" s="133">
        <v>9.4</v>
      </c>
      <c r="O23" s="169">
        <v>1.93</v>
      </c>
      <c r="P23" s="169">
        <v>2.76</v>
      </c>
    </row>
    <row r="24" spans="1:16" ht="16.5" customHeight="1" x14ac:dyDescent="0.45">
      <c r="A24" s="156" t="s">
        <v>10</v>
      </c>
      <c r="B24" s="111" t="s">
        <v>48</v>
      </c>
      <c r="C24" s="126">
        <v>1117</v>
      </c>
      <c r="D24" s="127">
        <v>1100</v>
      </c>
      <c r="E24" s="137">
        <v>17</v>
      </c>
      <c r="F24" s="149">
        <v>5</v>
      </c>
      <c r="G24" s="158">
        <v>15.22</v>
      </c>
      <c r="H24" s="158"/>
      <c r="I24" s="158">
        <v>8.65</v>
      </c>
      <c r="J24" s="158">
        <v>24.72</v>
      </c>
      <c r="K24" s="133">
        <v>4.55</v>
      </c>
      <c r="L24" s="133" t="s">
        <v>343</v>
      </c>
      <c r="M24" s="133">
        <v>1.39</v>
      </c>
      <c r="N24" s="133">
        <v>10.9</v>
      </c>
      <c r="O24" s="169">
        <v>3.95</v>
      </c>
      <c r="P24" s="169">
        <v>2.4500000000000002</v>
      </c>
    </row>
    <row r="25" spans="1:16" s="118" customFormat="1" ht="16.5" customHeight="1" x14ac:dyDescent="0.45">
      <c r="A25" s="156" t="s">
        <v>10</v>
      </c>
      <c r="B25" s="111" t="s">
        <v>59</v>
      </c>
      <c r="C25" s="126">
        <v>2642</v>
      </c>
      <c r="D25" s="127">
        <v>2631</v>
      </c>
      <c r="E25" s="137">
        <v>11</v>
      </c>
      <c r="F25" s="149">
        <v>6</v>
      </c>
      <c r="G25" s="158">
        <v>4.16</v>
      </c>
      <c r="H25" s="158"/>
      <c r="I25" s="158">
        <v>2.0099999999999998</v>
      </c>
      <c r="J25" s="158">
        <v>7.61</v>
      </c>
      <c r="K25" s="133">
        <v>2.2799999999999998</v>
      </c>
      <c r="L25" s="133" t="s">
        <v>343</v>
      </c>
      <c r="M25" s="133">
        <v>0.79</v>
      </c>
      <c r="N25" s="133">
        <v>5.0999999999999996</v>
      </c>
      <c r="O25" s="169">
        <v>1.08</v>
      </c>
      <c r="P25" s="169">
        <v>1.23</v>
      </c>
    </row>
    <row r="26" spans="1:16" ht="16.5" customHeight="1" x14ac:dyDescent="0.45">
      <c r="A26" s="156" t="s">
        <v>10</v>
      </c>
      <c r="B26" s="111" t="s">
        <v>41</v>
      </c>
      <c r="C26" s="126">
        <v>105679</v>
      </c>
      <c r="D26" s="127">
        <v>105272</v>
      </c>
      <c r="E26" s="137">
        <v>407</v>
      </c>
      <c r="F26" s="149">
        <v>196</v>
      </c>
      <c r="G26" s="158">
        <v>3.85</v>
      </c>
      <c r="H26" s="158"/>
      <c r="I26" s="158">
        <v>3.47</v>
      </c>
      <c r="J26" s="158">
        <v>4.26</v>
      </c>
      <c r="K26" s="133">
        <v>1.86</v>
      </c>
      <c r="L26" s="133"/>
      <c r="M26" s="133">
        <v>1.6</v>
      </c>
      <c r="N26" s="133">
        <v>2.15</v>
      </c>
      <c r="O26" s="169" t="s">
        <v>1129</v>
      </c>
      <c r="P26" s="169" t="s">
        <v>1129</v>
      </c>
    </row>
    <row r="27" spans="1:16" ht="16.5" customHeight="1" x14ac:dyDescent="0.45">
      <c r="A27" s="156" t="s">
        <v>10</v>
      </c>
      <c r="B27" s="111" t="s">
        <v>58</v>
      </c>
      <c r="C27" s="126">
        <v>26214</v>
      </c>
      <c r="D27" s="127">
        <v>26203</v>
      </c>
      <c r="E27" s="137">
        <v>11</v>
      </c>
      <c r="F27" s="149">
        <v>8</v>
      </c>
      <c r="G27" s="158">
        <v>0.42</v>
      </c>
      <c r="H27" s="158"/>
      <c r="I27" s="158">
        <v>0.2</v>
      </c>
      <c r="J27" s="158">
        <v>0.77</v>
      </c>
      <c r="K27" s="133">
        <v>0.31</v>
      </c>
      <c r="L27" s="133" t="s">
        <v>343</v>
      </c>
      <c r="M27" s="133">
        <v>0.13</v>
      </c>
      <c r="N27" s="133">
        <v>0.62</v>
      </c>
      <c r="O27" s="169" t="s">
        <v>244</v>
      </c>
      <c r="P27" s="169" t="s">
        <v>244</v>
      </c>
    </row>
    <row r="28" spans="1:16" s="118" customFormat="1" ht="16.5" customHeight="1" x14ac:dyDescent="0.45">
      <c r="A28" s="162" t="s">
        <v>11</v>
      </c>
      <c r="B28" s="140" t="s">
        <v>42</v>
      </c>
      <c r="C28" s="154">
        <v>85973</v>
      </c>
      <c r="D28" s="154">
        <v>85658</v>
      </c>
      <c r="E28" s="154">
        <v>315</v>
      </c>
      <c r="F28" s="154">
        <v>150</v>
      </c>
      <c r="G28" s="130">
        <v>3.66</v>
      </c>
      <c r="H28" s="121"/>
      <c r="I28" s="121">
        <v>2.93</v>
      </c>
      <c r="J28" s="121">
        <v>4.33</v>
      </c>
      <c r="K28" s="130">
        <v>1.75</v>
      </c>
      <c r="L28" s="121"/>
      <c r="M28" s="121">
        <v>1.4</v>
      </c>
      <c r="N28" s="121">
        <v>2.42</v>
      </c>
      <c r="O28" s="168" t="s">
        <v>244</v>
      </c>
      <c r="P28" s="168" t="s">
        <v>244</v>
      </c>
    </row>
    <row r="29" spans="1:16" ht="16.5" customHeight="1" x14ac:dyDescent="0.45">
      <c r="A29" s="156" t="s">
        <v>11</v>
      </c>
      <c r="B29" s="111" t="s">
        <v>56</v>
      </c>
      <c r="C29" s="126">
        <v>2319</v>
      </c>
      <c r="D29" s="127">
        <v>2311</v>
      </c>
      <c r="E29" s="137">
        <v>8</v>
      </c>
      <c r="F29" s="149">
        <v>6</v>
      </c>
      <c r="G29" s="158">
        <v>3.45</v>
      </c>
      <c r="H29" s="158"/>
      <c r="I29" s="158">
        <v>1.43</v>
      </c>
      <c r="J29" s="158">
        <v>6.96</v>
      </c>
      <c r="K29" s="133">
        <v>2.6</v>
      </c>
      <c r="L29" s="133" t="s">
        <v>343</v>
      </c>
      <c r="M29" s="133">
        <v>0.9</v>
      </c>
      <c r="N29" s="133">
        <v>5.8</v>
      </c>
      <c r="O29" s="169">
        <v>0.65</v>
      </c>
      <c r="P29" s="169">
        <v>1.1000000000000001</v>
      </c>
    </row>
    <row r="30" spans="1:16" s="118" customFormat="1" ht="16.5" customHeight="1" x14ac:dyDescent="0.45">
      <c r="A30" s="156" t="s">
        <v>11</v>
      </c>
      <c r="B30" s="111" t="s">
        <v>57</v>
      </c>
      <c r="C30" s="126">
        <v>1077</v>
      </c>
      <c r="D30" s="127">
        <v>1071</v>
      </c>
      <c r="E30" s="137">
        <v>6</v>
      </c>
      <c r="F30" s="149">
        <v>7</v>
      </c>
      <c r="G30" s="158">
        <v>5.57</v>
      </c>
      <c r="H30" s="158"/>
      <c r="I30" s="158">
        <v>1.94</v>
      </c>
      <c r="J30" s="158">
        <v>12.43</v>
      </c>
      <c r="K30" s="133">
        <v>6.54</v>
      </c>
      <c r="L30" s="133" t="s">
        <v>343</v>
      </c>
      <c r="M30" s="133">
        <v>2.5099999999999998</v>
      </c>
      <c r="N30" s="133">
        <v>13.78</v>
      </c>
      <c r="O30" s="169">
        <v>1.05</v>
      </c>
      <c r="P30" s="169">
        <v>2.77</v>
      </c>
    </row>
    <row r="31" spans="1:16" ht="16.5" customHeight="1" x14ac:dyDescent="0.45">
      <c r="A31" s="156" t="s">
        <v>11</v>
      </c>
      <c r="B31" s="111" t="s">
        <v>48</v>
      </c>
      <c r="C31" s="126">
        <v>2215</v>
      </c>
      <c r="D31" s="127">
        <v>2203</v>
      </c>
      <c r="E31" s="137">
        <v>12</v>
      </c>
      <c r="F31" s="149">
        <v>6</v>
      </c>
      <c r="G31" s="158">
        <v>5.42</v>
      </c>
      <c r="H31" s="158"/>
      <c r="I31" s="158">
        <v>2.71</v>
      </c>
      <c r="J31" s="158">
        <v>9.65</v>
      </c>
      <c r="K31" s="133">
        <v>2.72</v>
      </c>
      <c r="L31" s="133" t="s">
        <v>343</v>
      </c>
      <c r="M31" s="133">
        <v>0.95</v>
      </c>
      <c r="N31" s="133">
        <v>6.09</v>
      </c>
      <c r="O31" s="169">
        <v>1.02</v>
      </c>
      <c r="P31" s="169">
        <v>1.1499999999999999</v>
      </c>
    </row>
    <row r="32" spans="1:16" ht="16.5" customHeight="1" x14ac:dyDescent="0.45">
      <c r="A32" s="156" t="s">
        <v>11</v>
      </c>
      <c r="B32" s="111" t="s">
        <v>59</v>
      </c>
      <c r="C32" s="126">
        <v>1081</v>
      </c>
      <c r="D32" s="127">
        <v>1075</v>
      </c>
      <c r="E32" s="137">
        <v>6</v>
      </c>
      <c r="F32" s="149">
        <v>1</v>
      </c>
      <c r="G32" s="158">
        <v>5.55</v>
      </c>
      <c r="H32" s="158"/>
      <c r="I32" s="158">
        <v>1.94</v>
      </c>
      <c r="J32" s="158">
        <v>12.39</v>
      </c>
      <c r="K32" s="133" t="s">
        <v>343</v>
      </c>
      <c r="L32" s="133"/>
      <c r="M32" s="133" t="s">
        <v>343</v>
      </c>
      <c r="N32" s="133" t="s">
        <v>343</v>
      </c>
      <c r="O32" s="169">
        <v>1.05</v>
      </c>
      <c r="P32" s="169">
        <v>0.39</v>
      </c>
    </row>
    <row r="33" spans="1:16" ht="16.5" customHeight="1" x14ac:dyDescent="0.45">
      <c r="A33" s="156" t="s">
        <v>11</v>
      </c>
      <c r="B33" s="111" t="s">
        <v>41</v>
      </c>
      <c r="C33" s="126">
        <v>53231</v>
      </c>
      <c r="D33" s="127">
        <v>52949</v>
      </c>
      <c r="E33" s="137">
        <v>282</v>
      </c>
      <c r="F33" s="149">
        <v>125</v>
      </c>
      <c r="G33" s="158">
        <v>5.3</v>
      </c>
      <c r="H33" s="158"/>
      <c r="I33" s="158">
        <v>4.67</v>
      </c>
      <c r="J33" s="158">
        <v>5.98</v>
      </c>
      <c r="K33" s="133">
        <v>2.36</v>
      </c>
      <c r="L33" s="133"/>
      <c r="M33" s="133">
        <v>1.95</v>
      </c>
      <c r="N33" s="133">
        <v>2.83</v>
      </c>
      <c r="O33" s="169" t="s">
        <v>1129</v>
      </c>
      <c r="P33" s="169" t="s">
        <v>1129</v>
      </c>
    </row>
    <row r="34" spans="1:16" ht="16.5" customHeight="1" x14ac:dyDescent="0.45">
      <c r="A34" s="156" t="s">
        <v>11</v>
      </c>
      <c r="B34" s="111" t="s">
        <v>58</v>
      </c>
      <c r="C34" s="126">
        <v>26050</v>
      </c>
      <c r="D34" s="127">
        <v>26049</v>
      </c>
      <c r="E34" s="137">
        <v>1</v>
      </c>
      <c r="F34" s="149">
        <v>5</v>
      </c>
      <c r="G34" s="158">
        <v>0.04</v>
      </c>
      <c r="H34" s="158"/>
      <c r="I34" s="158" t="s">
        <v>343</v>
      </c>
      <c r="J34" s="158" t="s">
        <v>343</v>
      </c>
      <c r="K34" s="133">
        <v>0.19</v>
      </c>
      <c r="L34" s="133" t="s">
        <v>343</v>
      </c>
      <c r="M34" s="133">
        <v>0.06</v>
      </c>
      <c r="N34" s="133">
        <v>0.46</v>
      </c>
      <c r="O34" s="169" t="s">
        <v>244</v>
      </c>
      <c r="P34" s="169" t="s">
        <v>244</v>
      </c>
    </row>
    <row r="35" spans="1:16" s="118" customFormat="1" ht="16.5" customHeight="1" x14ac:dyDescent="0.45">
      <c r="A35" s="162" t="s">
        <v>15</v>
      </c>
      <c r="B35" s="140" t="s">
        <v>42</v>
      </c>
      <c r="C35" s="154">
        <v>64185</v>
      </c>
      <c r="D35" s="154">
        <v>63950</v>
      </c>
      <c r="E35" s="154">
        <v>235</v>
      </c>
      <c r="F35" s="154">
        <v>152</v>
      </c>
      <c r="G35" s="130">
        <v>3.66</v>
      </c>
      <c r="H35" s="121"/>
      <c r="I35" s="121">
        <v>2.69</v>
      </c>
      <c r="J35" s="121">
        <v>4.3</v>
      </c>
      <c r="K35" s="130">
        <v>2.38</v>
      </c>
      <c r="L35" s="121"/>
      <c r="M35" s="121">
        <v>1.64</v>
      </c>
      <c r="N35" s="121">
        <v>2.94</v>
      </c>
      <c r="O35" s="168" t="s">
        <v>244</v>
      </c>
      <c r="P35" s="168" t="s">
        <v>244</v>
      </c>
    </row>
    <row r="36" spans="1:16" ht="16.5" customHeight="1" x14ac:dyDescent="0.45">
      <c r="A36" s="156" t="s">
        <v>15</v>
      </c>
      <c r="B36" s="111" t="s">
        <v>56</v>
      </c>
      <c r="C36" s="126">
        <v>690</v>
      </c>
      <c r="D36" s="127">
        <v>687</v>
      </c>
      <c r="E36" s="137">
        <v>3</v>
      </c>
      <c r="F36" s="149">
        <v>1</v>
      </c>
      <c r="G36" s="158">
        <v>4.3499999999999996</v>
      </c>
      <c r="H36" s="158"/>
      <c r="I36" s="158">
        <v>0.82</v>
      </c>
      <c r="J36" s="158">
        <v>13.11</v>
      </c>
      <c r="K36" s="133" t="s">
        <v>343</v>
      </c>
      <c r="L36" s="133"/>
      <c r="M36" s="133" t="s">
        <v>343</v>
      </c>
      <c r="N36" s="133" t="s">
        <v>343</v>
      </c>
      <c r="O36" s="169">
        <v>1.26</v>
      </c>
      <c r="P36" s="169">
        <v>0.65</v>
      </c>
    </row>
    <row r="37" spans="1:16" ht="16.5" customHeight="1" x14ac:dyDescent="0.45">
      <c r="A37" s="156" t="s">
        <v>15</v>
      </c>
      <c r="B37" s="111" t="s">
        <v>57</v>
      </c>
      <c r="C37" s="126">
        <v>637</v>
      </c>
      <c r="D37" s="127">
        <v>634</v>
      </c>
      <c r="E37" s="137">
        <v>3</v>
      </c>
      <c r="F37" s="149">
        <v>5</v>
      </c>
      <c r="G37" s="158">
        <v>4.71</v>
      </c>
      <c r="H37" s="158"/>
      <c r="I37" s="158">
        <v>0.89</v>
      </c>
      <c r="J37" s="158">
        <v>14.19</v>
      </c>
      <c r="K37" s="133">
        <v>7.89</v>
      </c>
      <c r="L37" s="133" t="s">
        <v>343</v>
      </c>
      <c r="M37" s="133">
        <v>2.42</v>
      </c>
      <c r="N37" s="133">
        <v>18.87</v>
      </c>
      <c r="O37" s="169">
        <v>1.37</v>
      </c>
      <c r="P37" s="169">
        <v>3.54</v>
      </c>
    </row>
    <row r="38" spans="1:16" ht="16.5" customHeight="1" x14ac:dyDescent="0.45">
      <c r="A38" s="156" t="s">
        <v>15</v>
      </c>
      <c r="B38" s="111" t="s">
        <v>48</v>
      </c>
      <c r="C38" s="126">
        <v>311</v>
      </c>
      <c r="D38" s="127">
        <v>301</v>
      </c>
      <c r="E38" s="137">
        <v>10</v>
      </c>
      <c r="F38" s="149">
        <v>4</v>
      </c>
      <c r="G38" s="158">
        <v>32.15</v>
      </c>
      <c r="H38" s="158"/>
      <c r="I38" s="158">
        <v>14.96</v>
      </c>
      <c r="J38" s="158">
        <v>59.69</v>
      </c>
      <c r="K38" s="133">
        <v>13.29</v>
      </c>
      <c r="L38" s="133" t="s">
        <v>343</v>
      </c>
      <c r="M38" s="133">
        <v>3.39</v>
      </c>
      <c r="N38" s="133">
        <v>34.770000000000003</v>
      </c>
      <c r="O38" s="169">
        <v>9.35</v>
      </c>
      <c r="P38" s="169">
        <v>5.96</v>
      </c>
    </row>
    <row r="39" spans="1:16" ht="16.5" customHeight="1" x14ac:dyDescent="0.45">
      <c r="A39" s="156" t="s">
        <v>15</v>
      </c>
      <c r="B39" s="111" t="s">
        <v>59</v>
      </c>
      <c r="C39" s="126">
        <v>1170</v>
      </c>
      <c r="D39" s="127">
        <v>1162</v>
      </c>
      <c r="E39" s="137">
        <v>8</v>
      </c>
      <c r="F39" s="149">
        <v>5</v>
      </c>
      <c r="G39" s="158">
        <v>6.84</v>
      </c>
      <c r="H39" s="158"/>
      <c r="I39" s="158">
        <v>2.83</v>
      </c>
      <c r="J39" s="158">
        <v>13.77</v>
      </c>
      <c r="K39" s="133">
        <v>4.3</v>
      </c>
      <c r="L39" s="133" t="s">
        <v>343</v>
      </c>
      <c r="M39" s="133">
        <v>1.32</v>
      </c>
      <c r="N39" s="133">
        <v>10.32</v>
      </c>
      <c r="O39" s="169">
        <v>1.99</v>
      </c>
      <c r="P39" s="169">
        <v>1.93</v>
      </c>
    </row>
    <row r="40" spans="1:16" s="118" customFormat="1" ht="16.5" customHeight="1" x14ac:dyDescent="0.45">
      <c r="A40" s="156" t="s">
        <v>15</v>
      </c>
      <c r="B40" s="111" t="s">
        <v>41</v>
      </c>
      <c r="C40" s="126">
        <v>61272</v>
      </c>
      <c r="D40" s="127">
        <v>61061</v>
      </c>
      <c r="E40" s="137">
        <v>211</v>
      </c>
      <c r="F40" s="149">
        <v>136</v>
      </c>
      <c r="G40" s="158">
        <v>3.44</v>
      </c>
      <c r="H40" s="158"/>
      <c r="I40" s="158">
        <v>2.98</v>
      </c>
      <c r="J40" s="158">
        <v>3.96</v>
      </c>
      <c r="K40" s="133">
        <v>2.23</v>
      </c>
      <c r="L40" s="133" t="s">
        <v>343</v>
      </c>
      <c r="M40" s="133">
        <v>1.85</v>
      </c>
      <c r="N40" s="133">
        <v>2.65</v>
      </c>
      <c r="O40" s="169" t="s">
        <v>1129</v>
      </c>
      <c r="P40" s="169" t="s">
        <v>1129</v>
      </c>
    </row>
    <row r="41" spans="1:16" ht="16.5" customHeight="1" x14ac:dyDescent="0.45">
      <c r="A41" s="156" t="s">
        <v>15</v>
      </c>
      <c r="B41" s="111" t="s">
        <v>58</v>
      </c>
      <c r="C41" s="126">
        <v>105</v>
      </c>
      <c r="D41" s="127">
        <v>105</v>
      </c>
      <c r="E41" s="137">
        <v>0</v>
      </c>
      <c r="F41" s="149">
        <v>1</v>
      </c>
      <c r="G41" s="158">
        <v>0</v>
      </c>
      <c r="H41" s="158"/>
      <c r="I41" s="158" t="s">
        <v>244</v>
      </c>
      <c r="J41" s="158" t="s">
        <v>244</v>
      </c>
      <c r="K41" s="133" t="s">
        <v>343</v>
      </c>
      <c r="L41" s="133"/>
      <c r="M41" s="133" t="s">
        <v>343</v>
      </c>
      <c r="N41" s="133" t="s">
        <v>343</v>
      </c>
      <c r="O41" s="169" t="s">
        <v>244</v>
      </c>
      <c r="P41" s="169" t="s">
        <v>244</v>
      </c>
    </row>
    <row r="42" spans="1:16" s="121" customFormat="1" ht="16.5" customHeight="1" x14ac:dyDescent="0.45">
      <c r="A42" s="162" t="s">
        <v>12</v>
      </c>
      <c r="B42" s="140" t="s">
        <v>42</v>
      </c>
      <c r="C42" s="154">
        <v>5611</v>
      </c>
      <c r="D42" s="154">
        <v>5598</v>
      </c>
      <c r="E42" s="154">
        <v>13</v>
      </c>
      <c r="F42" s="154">
        <v>5</v>
      </c>
      <c r="G42" s="130">
        <v>2.3199999999999998</v>
      </c>
      <c r="H42" s="163" t="s">
        <v>343</v>
      </c>
      <c r="I42" s="163">
        <v>0.43</v>
      </c>
      <c r="J42" s="163">
        <v>6.49</v>
      </c>
      <c r="K42" s="130">
        <v>0.89</v>
      </c>
      <c r="L42" s="121" t="s">
        <v>343</v>
      </c>
      <c r="M42" s="121">
        <v>0</v>
      </c>
      <c r="N42" s="121">
        <v>2.06</v>
      </c>
      <c r="O42" s="168" t="s">
        <v>244</v>
      </c>
      <c r="P42" s="168" t="s">
        <v>244</v>
      </c>
    </row>
    <row r="43" spans="1:16" s="121" customFormat="1" ht="16.5" customHeight="1" x14ac:dyDescent="0.45">
      <c r="A43" s="156" t="s">
        <v>12</v>
      </c>
      <c r="B43" s="111" t="s">
        <v>56</v>
      </c>
      <c r="C43" s="126">
        <v>48</v>
      </c>
      <c r="D43" s="127">
        <v>48</v>
      </c>
      <c r="E43" s="137">
        <v>0</v>
      </c>
      <c r="F43" s="149">
        <v>0</v>
      </c>
      <c r="G43" s="158" t="s">
        <v>244</v>
      </c>
      <c r="H43" s="158"/>
      <c r="I43" s="158" t="s">
        <v>244</v>
      </c>
      <c r="J43" s="166" t="s">
        <v>244</v>
      </c>
      <c r="K43" s="133" t="s">
        <v>244</v>
      </c>
      <c r="L43" s="133"/>
      <c r="M43" s="133" t="s">
        <v>244</v>
      </c>
      <c r="N43" s="133" t="s">
        <v>244</v>
      </c>
      <c r="O43" s="169" t="s">
        <v>244</v>
      </c>
      <c r="P43" s="169" t="s">
        <v>244</v>
      </c>
    </row>
    <row r="44" spans="1:16" s="108" customFormat="1" ht="16.5" customHeight="1" x14ac:dyDescent="0.45">
      <c r="A44" s="156" t="s">
        <v>12</v>
      </c>
      <c r="B44" s="111" t="s">
        <v>57</v>
      </c>
      <c r="C44" s="126">
        <v>22</v>
      </c>
      <c r="D44" s="127">
        <v>22</v>
      </c>
      <c r="E44" s="137">
        <v>0</v>
      </c>
      <c r="F44" s="149">
        <v>0</v>
      </c>
      <c r="G44" s="158" t="s">
        <v>244</v>
      </c>
      <c r="H44" s="158"/>
      <c r="I44" s="158" t="s">
        <v>343</v>
      </c>
      <c r="J44" s="166" t="s">
        <v>343</v>
      </c>
      <c r="K44" s="133" t="s">
        <v>244</v>
      </c>
      <c r="L44" s="133"/>
      <c r="M44" s="133" t="s">
        <v>244</v>
      </c>
      <c r="N44" s="133" t="s">
        <v>244</v>
      </c>
      <c r="O44" s="169" t="s">
        <v>244</v>
      </c>
      <c r="P44" s="169" t="s">
        <v>244</v>
      </c>
    </row>
    <row r="45" spans="1:16" s="108" customFormat="1" ht="16.5" customHeight="1" x14ac:dyDescent="0.45">
      <c r="A45" s="156" t="s">
        <v>12</v>
      </c>
      <c r="B45" s="111" t="s">
        <v>48</v>
      </c>
      <c r="C45" s="126">
        <v>72</v>
      </c>
      <c r="D45" s="127">
        <v>70</v>
      </c>
      <c r="E45" s="137">
        <v>2</v>
      </c>
      <c r="F45" s="149">
        <v>0</v>
      </c>
      <c r="G45" s="158" t="s">
        <v>343</v>
      </c>
      <c r="H45" s="158"/>
      <c r="I45" s="158" t="s">
        <v>244</v>
      </c>
      <c r="J45" s="166" t="s">
        <v>244</v>
      </c>
      <c r="K45" s="133" t="s">
        <v>244</v>
      </c>
      <c r="L45" s="133"/>
      <c r="M45" s="133" t="s">
        <v>244</v>
      </c>
      <c r="N45" s="133" t="s">
        <v>244</v>
      </c>
      <c r="O45" s="169" t="s">
        <v>244</v>
      </c>
      <c r="P45" s="169" t="s">
        <v>244</v>
      </c>
    </row>
    <row r="46" spans="1:16" s="108" customFormat="1" ht="16.5" customHeight="1" x14ac:dyDescent="0.45">
      <c r="A46" s="156" t="s">
        <v>12</v>
      </c>
      <c r="B46" s="111" t="s">
        <v>59</v>
      </c>
      <c r="C46" s="126">
        <v>22</v>
      </c>
      <c r="D46" s="127">
        <v>21</v>
      </c>
      <c r="E46" s="137">
        <v>1</v>
      </c>
      <c r="F46" s="149">
        <v>0</v>
      </c>
      <c r="G46" s="158" t="s">
        <v>343</v>
      </c>
      <c r="H46" s="158"/>
      <c r="I46" s="158" t="s">
        <v>244</v>
      </c>
      <c r="J46" s="166" t="s">
        <v>244</v>
      </c>
      <c r="K46" s="133" t="s">
        <v>244</v>
      </c>
      <c r="L46" s="133"/>
      <c r="M46" s="133" t="s">
        <v>244</v>
      </c>
      <c r="N46" s="133" t="s">
        <v>244</v>
      </c>
      <c r="O46" s="169" t="s">
        <v>244</v>
      </c>
      <c r="P46" s="169" t="s">
        <v>244</v>
      </c>
    </row>
    <row r="47" spans="1:16" s="108" customFormat="1" ht="16.5" customHeight="1" x14ac:dyDescent="0.45">
      <c r="A47" s="156" t="s">
        <v>12</v>
      </c>
      <c r="B47" s="111" t="s">
        <v>41</v>
      </c>
      <c r="C47" s="126">
        <v>1781</v>
      </c>
      <c r="D47" s="127">
        <v>1771</v>
      </c>
      <c r="E47" s="137">
        <v>10</v>
      </c>
      <c r="F47" s="149">
        <v>5</v>
      </c>
      <c r="G47" s="158">
        <v>5.61</v>
      </c>
      <c r="H47" s="158" t="s">
        <v>343</v>
      </c>
      <c r="I47" s="158">
        <v>2.1</v>
      </c>
      <c r="J47" s="158">
        <v>10.5</v>
      </c>
      <c r="K47" s="133">
        <v>2.82</v>
      </c>
      <c r="L47" s="133" t="s">
        <v>343</v>
      </c>
      <c r="M47" s="133">
        <v>0.86</v>
      </c>
      <c r="N47" s="133">
        <v>6.78</v>
      </c>
      <c r="O47" s="169" t="s">
        <v>244</v>
      </c>
      <c r="P47" s="169" t="s">
        <v>244</v>
      </c>
    </row>
    <row r="48" spans="1:16" s="118" customFormat="1" ht="15.75" customHeight="1" x14ac:dyDescent="0.45">
      <c r="A48" s="156" t="s">
        <v>12</v>
      </c>
      <c r="B48" s="111" t="s">
        <v>58</v>
      </c>
      <c r="C48" s="126">
        <v>3666</v>
      </c>
      <c r="D48" s="127">
        <v>3666</v>
      </c>
      <c r="E48" s="137">
        <v>0</v>
      </c>
      <c r="F48" s="149">
        <v>0</v>
      </c>
      <c r="G48" s="158" t="s">
        <v>244</v>
      </c>
      <c r="H48" s="158"/>
      <c r="I48" s="158" t="s">
        <v>244</v>
      </c>
      <c r="J48" s="166" t="s">
        <v>244</v>
      </c>
      <c r="K48" s="133" t="s">
        <v>244</v>
      </c>
      <c r="L48" s="133"/>
      <c r="M48" s="133" t="s">
        <v>244</v>
      </c>
      <c r="N48" s="133" t="s">
        <v>244</v>
      </c>
      <c r="O48" s="169" t="s">
        <v>244</v>
      </c>
      <c r="P48" s="169" t="s">
        <v>244</v>
      </c>
    </row>
  </sheetData>
  <phoneticPr fontId="25" type="noConversion"/>
  <pageMargins left="0.7" right="0.7" top="0.75" bottom="0.75" header="0.3" footer="0.3"/>
  <pageSetup paperSize="9"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5444D-94EE-4B4A-BB65-243AA3190526}">
  <sheetPr codeName="Sheet21">
    <tabColor rgb="FF00B050"/>
  </sheetPr>
  <dimension ref="A1:P54"/>
  <sheetViews>
    <sheetView showGridLines="0" zoomScaleNormal="100" workbookViewId="0">
      <selection activeCell="O6" sqref="O6:P6"/>
    </sheetView>
  </sheetViews>
  <sheetFormatPr defaultColWidth="9.109375" defaultRowHeight="19.2" x14ac:dyDescent="0.45"/>
  <cols>
    <col min="1" max="1" width="31.109375" style="111" customWidth="1"/>
    <col min="2" max="2" width="22.5546875" style="112" customWidth="1"/>
    <col min="3" max="7" width="17.6640625" style="95" customWidth="1"/>
    <col min="8" max="15" width="17.5546875" style="95" customWidth="1"/>
    <col min="16" max="16" width="17.5546875" style="108" customWidth="1"/>
    <col min="17" max="16384" width="9.109375" style="95"/>
  </cols>
  <sheetData>
    <row r="1" spans="1:16" s="92" customFormat="1" ht="23.4" x14ac:dyDescent="0.55000000000000004">
      <c r="A1" s="102" t="s">
        <v>1131</v>
      </c>
      <c r="P1" s="150"/>
    </row>
    <row r="2" spans="1:16" s="92" customFormat="1" ht="23.4" x14ac:dyDescent="0.55000000000000004">
      <c r="A2" s="102" t="s">
        <v>27</v>
      </c>
      <c r="P2" s="150"/>
    </row>
    <row r="3" spans="1:16" s="92" customFormat="1" x14ac:dyDescent="0.45">
      <c r="A3" s="103" t="s">
        <v>0</v>
      </c>
      <c r="B3" s="90"/>
      <c r="C3" s="90"/>
      <c r="D3" s="90"/>
      <c r="E3" s="90"/>
      <c r="F3" s="90"/>
      <c r="G3" s="90"/>
      <c r="H3" s="90"/>
      <c r="I3" s="90"/>
      <c r="J3" s="90"/>
      <c r="P3" s="150"/>
    </row>
    <row r="4" spans="1:16" s="92" customFormat="1" x14ac:dyDescent="0.45">
      <c r="A4" s="103" t="s">
        <v>1148</v>
      </c>
      <c r="B4" s="90"/>
      <c r="C4" s="90"/>
      <c r="D4" s="90"/>
      <c r="E4" s="90"/>
      <c r="F4" s="90"/>
      <c r="G4" s="90"/>
      <c r="H4" s="90"/>
      <c r="I4" s="90"/>
      <c r="J4" s="90"/>
      <c r="K4" s="90"/>
      <c r="L4" s="90"/>
      <c r="M4" s="90"/>
      <c r="N4" s="90"/>
    </row>
    <row r="5" spans="1:16" s="92" customFormat="1" ht="38.25" customHeight="1" x14ac:dyDescent="0.4">
      <c r="A5" s="89" t="s">
        <v>28</v>
      </c>
      <c r="B5" s="90"/>
      <c r="C5" s="90"/>
      <c r="D5" s="90"/>
      <c r="E5" s="90"/>
      <c r="F5" s="90"/>
      <c r="G5" s="90"/>
      <c r="H5" s="90"/>
      <c r="I5" s="90"/>
      <c r="J5" s="90"/>
      <c r="P5" s="150"/>
    </row>
    <row r="6" spans="1:16" s="105" customFormat="1" ht="115.2" x14ac:dyDescent="0.3">
      <c r="A6" s="151" t="s">
        <v>51</v>
      </c>
      <c r="B6" s="152" t="s">
        <v>39</v>
      </c>
      <c r="C6" s="152" t="s">
        <v>6</v>
      </c>
      <c r="D6" s="152" t="s">
        <v>1</v>
      </c>
      <c r="E6" s="152" t="s">
        <v>2</v>
      </c>
      <c r="F6" s="152" t="s">
        <v>7</v>
      </c>
      <c r="G6" s="105" t="s">
        <v>949</v>
      </c>
      <c r="H6" s="105" t="s">
        <v>254</v>
      </c>
      <c r="I6" s="105" t="s">
        <v>53</v>
      </c>
      <c r="J6" s="105" t="s">
        <v>54</v>
      </c>
      <c r="K6" s="105" t="s">
        <v>951</v>
      </c>
      <c r="L6" s="105" t="s">
        <v>255</v>
      </c>
      <c r="M6" s="105" t="s">
        <v>333</v>
      </c>
      <c r="N6" s="105" t="s">
        <v>334</v>
      </c>
      <c r="O6" s="105" t="s">
        <v>60</v>
      </c>
      <c r="P6" s="153" t="s">
        <v>61</v>
      </c>
    </row>
    <row r="7" spans="1:16" ht="16.5" customHeight="1" x14ac:dyDescent="0.45">
      <c r="A7" s="122" t="s">
        <v>14</v>
      </c>
      <c r="B7" s="140" t="s">
        <v>42</v>
      </c>
      <c r="C7" s="154">
        <v>2063804</v>
      </c>
      <c r="D7" s="154">
        <v>2056773</v>
      </c>
      <c r="E7" s="154">
        <v>7031</v>
      </c>
      <c r="F7" s="154">
        <v>3343</v>
      </c>
      <c r="G7" s="130">
        <v>3.41</v>
      </c>
      <c r="H7" s="155"/>
      <c r="I7" s="171">
        <v>3.21</v>
      </c>
      <c r="J7" s="171">
        <v>3.49</v>
      </c>
      <c r="K7" s="130">
        <f>ROUND((Table12[[#This Row],[Neonatal deaths]]/Table12[[#This Row],[Live births]]*1000),2)</f>
        <v>1.63</v>
      </c>
      <c r="L7" s="130"/>
      <c r="M7" s="130">
        <v>1.6</v>
      </c>
      <c r="N7" s="130">
        <v>1.79</v>
      </c>
      <c r="O7" s="130" t="s">
        <v>244</v>
      </c>
      <c r="P7" s="130" t="s">
        <v>244</v>
      </c>
    </row>
    <row r="8" spans="1:16" ht="16.5" customHeight="1" x14ac:dyDescent="0.45">
      <c r="A8" s="156" t="s">
        <v>14</v>
      </c>
      <c r="B8" s="111" t="s">
        <v>948</v>
      </c>
      <c r="C8" s="126">
        <v>48607</v>
      </c>
      <c r="D8" s="126">
        <v>48394</v>
      </c>
      <c r="E8" s="149">
        <v>213</v>
      </c>
      <c r="F8" s="149">
        <v>102</v>
      </c>
      <c r="G8" s="157">
        <v>4.38</v>
      </c>
      <c r="H8" s="155"/>
      <c r="I8" s="166">
        <v>3.79</v>
      </c>
      <c r="J8" s="166">
        <v>5.04</v>
      </c>
      <c r="K8" s="133">
        <f>ROUND((Table12[[#This Row],[Neonatal deaths]]/Table12[[#This Row],[Live births]]*1000),2)</f>
        <v>2.11</v>
      </c>
      <c r="L8" s="133"/>
      <c r="M8" s="133">
        <v>1.7</v>
      </c>
      <c r="N8" s="133">
        <v>2.58</v>
      </c>
      <c r="O8" s="133">
        <v>1.3860759493670884</v>
      </c>
      <c r="P8" s="133">
        <v>1.3701298701298701</v>
      </c>
    </row>
    <row r="9" spans="1:16" ht="16.5" customHeight="1" x14ac:dyDescent="0.45">
      <c r="A9" s="109" t="s">
        <v>14</v>
      </c>
      <c r="B9" s="111" t="s">
        <v>944</v>
      </c>
      <c r="C9" s="126">
        <v>247146</v>
      </c>
      <c r="D9" s="126">
        <v>246098</v>
      </c>
      <c r="E9" s="149">
        <v>1048</v>
      </c>
      <c r="F9" s="149">
        <v>440</v>
      </c>
      <c r="G9" s="158">
        <v>4.24</v>
      </c>
      <c r="H9" s="155"/>
      <c r="I9" s="166">
        <v>3.98</v>
      </c>
      <c r="J9" s="166">
        <v>4.5199999999999996</v>
      </c>
      <c r="K9" s="133">
        <f>ROUND((Table12[[#This Row],[Neonatal deaths]]/Table12[[#This Row],[Live births]]*1000),2)</f>
        <v>1.79</v>
      </c>
      <c r="L9" s="133"/>
      <c r="M9" s="133">
        <v>1.62</v>
      </c>
      <c r="N9" s="133">
        <v>1.97</v>
      </c>
      <c r="O9" s="133">
        <v>1.3417721518987342</v>
      </c>
      <c r="P9" s="133">
        <v>1.1623376623376622</v>
      </c>
    </row>
    <row r="10" spans="1:16" ht="16.5" customHeight="1" x14ac:dyDescent="0.45">
      <c r="A10" s="156" t="s">
        <v>14</v>
      </c>
      <c r="B10" s="111" t="s">
        <v>945</v>
      </c>
      <c r="C10" s="126">
        <v>526455</v>
      </c>
      <c r="D10" s="126">
        <v>524773</v>
      </c>
      <c r="E10" s="149">
        <v>1682</v>
      </c>
      <c r="F10" s="149">
        <v>847</v>
      </c>
      <c r="G10" s="158">
        <v>3.19</v>
      </c>
      <c r="H10" s="155"/>
      <c r="I10" s="166">
        <v>3.04</v>
      </c>
      <c r="J10" s="166">
        <v>3.36</v>
      </c>
      <c r="K10" s="133">
        <f>ROUND((Table12[[#This Row],[Neonatal deaths]]/Table12[[#This Row],[Live births]]*1000),2)</f>
        <v>1.61</v>
      </c>
      <c r="L10" s="133"/>
      <c r="M10" s="133">
        <v>1.5</v>
      </c>
      <c r="N10" s="133">
        <v>1.73</v>
      </c>
      <c r="O10" s="133">
        <v>1.0094936708860758</v>
      </c>
      <c r="P10" s="133">
        <v>1.0454545454545454</v>
      </c>
    </row>
    <row r="11" spans="1:16" ht="16.5" customHeight="1" x14ac:dyDescent="0.45">
      <c r="A11" s="109" t="s">
        <v>14</v>
      </c>
      <c r="B11" s="111" t="s">
        <v>946</v>
      </c>
      <c r="C11" s="126">
        <v>680085</v>
      </c>
      <c r="D11" s="126">
        <v>677936</v>
      </c>
      <c r="E11" s="149">
        <v>2149</v>
      </c>
      <c r="F11" s="149">
        <v>1046</v>
      </c>
      <c r="G11" s="158">
        <v>3.16</v>
      </c>
      <c r="H11" s="155"/>
      <c r="I11" s="166">
        <v>3.02</v>
      </c>
      <c r="J11" s="166">
        <v>3.3</v>
      </c>
      <c r="K11" s="133">
        <f>ROUND((Table12[[#This Row],[Neonatal deaths]]/Table12[[#This Row],[Live births]]*1000),2)</f>
        <v>1.54</v>
      </c>
      <c r="L11" s="133"/>
      <c r="M11" s="133">
        <v>1.45</v>
      </c>
      <c r="N11" s="133">
        <v>1.64</v>
      </c>
      <c r="O11" s="133" t="s">
        <v>1129</v>
      </c>
      <c r="P11" s="133" t="s">
        <v>1129</v>
      </c>
    </row>
    <row r="12" spans="1:16" ht="16.5" customHeight="1" x14ac:dyDescent="0.45">
      <c r="A12" s="109" t="s">
        <v>14</v>
      </c>
      <c r="B12" s="111" t="s">
        <v>947</v>
      </c>
      <c r="C12" s="126">
        <v>391513</v>
      </c>
      <c r="D12" s="126">
        <v>390037</v>
      </c>
      <c r="E12" s="149">
        <v>1476</v>
      </c>
      <c r="F12" s="149">
        <v>665</v>
      </c>
      <c r="G12" s="158">
        <v>3.77</v>
      </c>
      <c r="H12" s="155"/>
      <c r="I12" s="166">
        <v>3.57</v>
      </c>
      <c r="J12" s="166">
        <v>3.98</v>
      </c>
      <c r="K12" s="133">
        <f>ROUND((Table12[[#This Row],[Neonatal deaths]]/Table12[[#This Row],[Live births]]*1000),2)</f>
        <v>1.7</v>
      </c>
      <c r="L12" s="133"/>
      <c r="M12" s="133">
        <v>1.57</v>
      </c>
      <c r="N12" s="133">
        <v>1.85</v>
      </c>
      <c r="O12" s="133">
        <v>1.1930379746835442</v>
      </c>
      <c r="P12" s="133">
        <v>1.1038961038961039</v>
      </c>
    </row>
    <row r="13" spans="1:16" ht="16.5" customHeight="1" x14ac:dyDescent="0.45">
      <c r="A13" s="109" t="s">
        <v>14</v>
      </c>
      <c r="B13" s="111" t="s">
        <v>943</v>
      </c>
      <c r="C13" s="126">
        <v>95988</v>
      </c>
      <c r="D13" s="126">
        <v>95527</v>
      </c>
      <c r="E13" s="149">
        <v>461</v>
      </c>
      <c r="F13" s="149">
        <v>243</v>
      </c>
      <c r="G13" s="158">
        <v>4.8</v>
      </c>
      <c r="H13" s="155"/>
      <c r="I13" s="166">
        <v>4.3600000000000003</v>
      </c>
      <c r="J13" s="166">
        <v>5.28</v>
      </c>
      <c r="K13" s="133">
        <f>ROUND((Table12[[#This Row],[Neonatal deaths]]/Table12[[#This Row],[Live births]]*1000),2)</f>
        <v>2.54</v>
      </c>
      <c r="L13" s="133"/>
      <c r="M13" s="133">
        <v>2.2200000000000002</v>
      </c>
      <c r="N13" s="133">
        <v>2.9</v>
      </c>
      <c r="O13" s="133">
        <v>1.5189873417721518</v>
      </c>
      <c r="P13" s="133">
        <v>1.6493506493506493</v>
      </c>
    </row>
    <row r="14" spans="1:16" ht="16.5" customHeight="1" x14ac:dyDescent="0.45">
      <c r="A14" s="109" t="s">
        <v>14</v>
      </c>
      <c r="B14" s="110" t="s">
        <v>52</v>
      </c>
      <c r="C14" s="126">
        <v>74010</v>
      </c>
      <c r="D14" s="126">
        <v>74008</v>
      </c>
      <c r="E14" s="149">
        <v>2</v>
      </c>
      <c r="F14" s="149">
        <v>0</v>
      </c>
      <c r="G14" s="158" t="s">
        <v>343</v>
      </c>
      <c r="H14" s="155"/>
      <c r="I14" s="166" t="s">
        <v>343</v>
      </c>
      <c r="J14" s="166" t="s">
        <v>343</v>
      </c>
      <c r="K14" s="133" t="s">
        <v>244</v>
      </c>
      <c r="L14" s="159"/>
      <c r="M14" s="158" t="s">
        <v>244</v>
      </c>
      <c r="N14" s="158" t="s">
        <v>244</v>
      </c>
      <c r="O14" s="159" t="s">
        <v>244</v>
      </c>
      <c r="P14" s="159" t="s">
        <v>244</v>
      </c>
    </row>
    <row r="15" spans="1:16" s="118" customFormat="1" ht="16.5" customHeight="1" x14ac:dyDescent="0.45">
      <c r="A15" s="160" t="s">
        <v>9</v>
      </c>
      <c r="B15" s="140" t="s">
        <v>42</v>
      </c>
      <c r="C15" s="154">
        <v>1764804</v>
      </c>
      <c r="D15" s="154">
        <v>1758831</v>
      </c>
      <c r="E15" s="154">
        <v>5971</v>
      </c>
      <c r="F15" s="154">
        <v>2800</v>
      </c>
      <c r="G15" s="130">
        <v>3.38</v>
      </c>
      <c r="H15" s="155"/>
      <c r="I15" s="171">
        <v>3.18</v>
      </c>
      <c r="J15" s="171">
        <v>3.48</v>
      </c>
      <c r="K15" s="130">
        <f>ROUND((Table12[[#This Row],[Neonatal deaths]]/Table12[[#This Row],[Live births]]*1000),2)</f>
        <v>1.59</v>
      </c>
      <c r="L15" s="130"/>
      <c r="M15" s="130">
        <v>1.57</v>
      </c>
      <c r="N15" s="130">
        <v>1.78</v>
      </c>
      <c r="O15" s="130" t="s">
        <v>244</v>
      </c>
      <c r="P15" s="130" t="s">
        <v>244</v>
      </c>
    </row>
    <row r="16" spans="1:16" ht="16.5" customHeight="1" x14ac:dyDescent="0.45">
      <c r="A16" s="161" t="s">
        <v>9</v>
      </c>
      <c r="B16" s="111" t="s">
        <v>948</v>
      </c>
      <c r="C16" s="126">
        <v>41107</v>
      </c>
      <c r="D16" s="126">
        <v>40937</v>
      </c>
      <c r="E16" s="149">
        <v>170</v>
      </c>
      <c r="F16" s="149">
        <v>87</v>
      </c>
      <c r="G16" s="158">
        <v>4.1399999999999997</v>
      </c>
      <c r="H16" s="155"/>
      <c r="I16" s="166">
        <v>3.51</v>
      </c>
      <c r="J16" s="166">
        <v>4.84</v>
      </c>
      <c r="K16" s="133">
        <f>ROUND((Table12[[#This Row],[Neonatal deaths]]/Table12[[#This Row],[Live births]]*1000),2)</f>
        <v>2.13</v>
      </c>
      <c r="L16" s="133"/>
      <c r="M16" s="133">
        <v>1.68</v>
      </c>
      <c r="N16" s="133">
        <v>2.65</v>
      </c>
      <c r="O16" s="133">
        <v>1.3059936908517349</v>
      </c>
      <c r="P16" s="133">
        <v>1.4013157894736841</v>
      </c>
    </row>
    <row r="17" spans="1:16" ht="16.5" customHeight="1" x14ac:dyDescent="0.45">
      <c r="A17" s="161" t="s">
        <v>9</v>
      </c>
      <c r="B17" s="111" t="s">
        <v>944</v>
      </c>
      <c r="C17" s="126">
        <v>209164</v>
      </c>
      <c r="D17" s="126">
        <v>208307</v>
      </c>
      <c r="E17" s="149">
        <v>857</v>
      </c>
      <c r="F17" s="149">
        <v>363</v>
      </c>
      <c r="G17" s="158">
        <v>4.0999999999999996</v>
      </c>
      <c r="H17" s="155"/>
      <c r="I17" s="166">
        <v>3.82</v>
      </c>
      <c r="J17" s="166">
        <v>4.3899999999999997</v>
      </c>
      <c r="K17" s="133">
        <f>ROUND((Table12[[#This Row],[Neonatal deaths]]/Table12[[#This Row],[Live births]]*1000),2)</f>
        <v>1.74</v>
      </c>
      <c r="L17" s="133"/>
      <c r="M17" s="133">
        <v>1.56</v>
      </c>
      <c r="N17" s="133">
        <v>1.94</v>
      </c>
      <c r="O17" s="133">
        <v>1.2933753943217665</v>
      </c>
      <c r="P17" s="133">
        <v>1.1447368421052631</v>
      </c>
    </row>
    <row r="18" spans="1:16" ht="16.5" customHeight="1" x14ac:dyDescent="0.45">
      <c r="A18" s="161" t="s">
        <v>9</v>
      </c>
      <c r="B18" s="111" t="s">
        <v>945</v>
      </c>
      <c r="C18" s="126">
        <v>447270</v>
      </c>
      <c r="D18" s="126">
        <v>445831</v>
      </c>
      <c r="E18" s="149">
        <v>1439</v>
      </c>
      <c r="F18" s="149">
        <v>718</v>
      </c>
      <c r="G18" s="158">
        <v>3.22</v>
      </c>
      <c r="H18" s="155"/>
      <c r="I18" s="166">
        <v>3.05</v>
      </c>
      <c r="J18" s="166">
        <v>3.4</v>
      </c>
      <c r="K18" s="133">
        <f>ROUND((Table12[[#This Row],[Neonatal deaths]]/Table12[[#This Row],[Live births]]*1000),2)</f>
        <v>1.61</v>
      </c>
      <c r="L18" s="133"/>
      <c r="M18" s="133">
        <v>1.49</v>
      </c>
      <c r="N18" s="133">
        <v>1.74</v>
      </c>
      <c r="O18" s="133">
        <v>1.0157728706624607</v>
      </c>
      <c r="P18" s="133">
        <v>1.0592105263157896</v>
      </c>
    </row>
    <row r="19" spans="1:16" ht="16.5" customHeight="1" x14ac:dyDescent="0.45">
      <c r="A19" s="161" t="s">
        <v>9</v>
      </c>
      <c r="B19" s="111" t="s">
        <v>946</v>
      </c>
      <c r="C19" s="126">
        <v>579601</v>
      </c>
      <c r="D19" s="126">
        <v>577765</v>
      </c>
      <c r="E19" s="149">
        <v>1836</v>
      </c>
      <c r="F19" s="149">
        <v>878</v>
      </c>
      <c r="G19" s="158">
        <v>3.17</v>
      </c>
      <c r="H19" s="155"/>
      <c r="I19" s="166">
        <v>3.02</v>
      </c>
      <c r="J19" s="166">
        <v>3.32</v>
      </c>
      <c r="K19" s="133">
        <f>ROUND((Table12[[#This Row],[Neonatal deaths]]/Table12[[#This Row],[Live births]]*1000),2)</f>
        <v>1.52</v>
      </c>
      <c r="L19" s="133"/>
      <c r="M19" s="133">
        <v>1.42</v>
      </c>
      <c r="N19" s="133">
        <v>1.63</v>
      </c>
      <c r="O19" s="133" t="s">
        <v>1129</v>
      </c>
      <c r="P19" s="133" t="s">
        <v>1129</v>
      </c>
    </row>
    <row r="20" spans="1:16" ht="16.5" customHeight="1" x14ac:dyDescent="0.45">
      <c r="A20" s="161" t="s">
        <v>9</v>
      </c>
      <c r="B20" s="111" t="s">
        <v>947</v>
      </c>
      <c r="C20" s="126">
        <v>335270</v>
      </c>
      <c r="D20" s="126">
        <v>334005</v>
      </c>
      <c r="E20" s="149">
        <v>1265</v>
      </c>
      <c r="F20" s="149">
        <v>557</v>
      </c>
      <c r="G20" s="158">
        <v>3.77</v>
      </c>
      <c r="H20" s="155"/>
      <c r="I20" s="166">
        <v>3.56</v>
      </c>
      <c r="J20" s="166">
        <v>4</v>
      </c>
      <c r="K20" s="133">
        <f>ROUND((Table12[[#This Row],[Neonatal deaths]]/Table12[[#This Row],[Live births]]*1000),2)</f>
        <v>1.67</v>
      </c>
      <c r="L20" s="133"/>
      <c r="M20" s="133">
        <v>1.53</v>
      </c>
      <c r="N20" s="133">
        <v>1.82</v>
      </c>
      <c r="O20" s="133">
        <v>1.1892744479495267</v>
      </c>
      <c r="P20" s="133">
        <v>1.0986842105263157</v>
      </c>
    </row>
    <row r="21" spans="1:16" ht="16.5" customHeight="1" x14ac:dyDescent="0.45">
      <c r="A21" s="161" t="s">
        <v>9</v>
      </c>
      <c r="B21" s="111" t="s">
        <v>943</v>
      </c>
      <c r="C21" s="126">
        <v>83429</v>
      </c>
      <c r="D21" s="126">
        <v>83025</v>
      </c>
      <c r="E21" s="149">
        <v>404</v>
      </c>
      <c r="F21" s="149">
        <v>197</v>
      </c>
      <c r="G21" s="158">
        <v>4.84</v>
      </c>
      <c r="H21" s="155"/>
      <c r="I21" s="166">
        <v>4.3600000000000003</v>
      </c>
      <c r="J21" s="166">
        <v>5.36</v>
      </c>
      <c r="K21" s="133">
        <f>ROUND((Table12[[#This Row],[Neonatal deaths]]/Table12[[#This Row],[Live births]]*1000),2)</f>
        <v>2.37</v>
      </c>
      <c r="L21" s="133"/>
      <c r="M21" s="133">
        <v>2.04</v>
      </c>
      <c r="N21" s="133">
        <v>2.75</v>
      </c>
      <c r="O21" s="133">
        <v>1.526813880126183</v>
      </c>
      <c r="P21" s="133">
        <v>1.5592105263157896</v>
      </c>
    </row>
    <row r="22" spans="1:16" ht="16.5" customHeight="1" x14ac:dyDescent="0.45">
      <c r="A22" s="161" t="s">
        <v>9</v>
      </c>
      <c r="B22" s="110" t="s">
        <v>52</v>
      </c>
      <c r="C22" s="126">
        <v>68963</v>
      </c>
      <c r="D22" s="126">
        <v>68961</v>
      </c>
      <c r="E22" s="149">
        <v>0</v>
      </c>
      <c r="F22" s="149">
        <v>0</v>
      </c>
      <c r="G22" s="158" t="s">
        <v>244</v>
      </c>
      <c r="H22" s="155"/>
      <c r="I22" s="166" t="s">
        <v>244</v>
      </c>
      <c r="J22" s="166" t="s">
        <v>244</v>
      </c>
      <c r="K22" s="133" t="s">
        <v>244</v>
      </c>
      <c r="L22" s="159"/>
      <c r="M22" s="158" t="s">
        <v>244</v>
      </c>
      <c r="N22" s="158" t="s">
        <v>244</v>
      </c>
      <c r="O22" s="159" t="s">
        <v>244</v>
      </c>
      <c r="P22" s="159" t="s">
        <v>244</v>
      </c>
    </row>
    <row r="23" spans="1:16" s="118" customFormat="1" ht="16.5" customHeight="1" x14ac:dyDescent="0.45">
      <c r="A23" s="160" t="s">
        <v>10</v>
      </c>
      <c r="B23" s="140" t="s">
        <v>42</v>
      </c>
      <c r="C23" s="154">
        <v>142892</v>
      </c>
      <c r="D23" s="154">
        <v>142401</v>
      </c>
      <c r="E23" s="154">
        <v>491</v>
      </c>
      <c r="F23" s="154">
        <v>236</v>
      </c>
      <c r="G23" s="130">
        <v>3.44</v>
      </c>
      <c r="H23" s="155"/>
      <c r="I23" s="171">
        <v>2.79</v>
      </c>
      <c r="J23" s="171">
        <v>3.84</v>
      </c>
      <c r="K23" s="130">
        <f>ROUND((Table12[[#This Row],[Neonatal deaths]]/Table12[[#This Row],[Live births]]*1000),2)</f>
        <v>1.66</v>
      </c>
      <c r="L23" s="130"/>
      <c r="M23" s="130">
        <v>1.23</v>
      </c>
      <c r="N23" s="130">
        <v>1.95</v>
      </c>
      <c r="O23" s="130" t="s">
        <v>244</v>
      </c>
      <c r="P23" s="130" t="s">
        <v>244</v>
      </c>
    </row>
    <row r="24" spans="1:16" ht="16.5" customHeight="1" x14ac:dyDescent="0.45">
      <c r="A24" s="161" t="s">
        <v>10</v>
      </c>
      <c r="B24" s="111" t="s">
        <v>948</v>
      </c>
      <c r="C24" s="126">
        <v>3352</v>
      </c>
      <c r="D24" s="126">
        <v>3332</v>
      </c>
      <c r="E24" s="149">
        <v>20</v>
      </c>
      <c r="F24" s="149">
        <v>6</v>
      </c>
      <c r="G24" s="158">
        <v>5.97</v>
      </c>
      <c r="H24" s="155"/>
      <c r="I24" s="166">
        <v>3.56</v>
      </c>
      <c r="J24" s="166">
        <v>9.3699999999999992</v>
      </c>
      <c r="K24" s="133">
        <f>ROUND((Table12[[#This Row],[Neonatal deaths]]/Table12[[#This Row],[Live births]]*1000),2)</f>
        <v>1.8</v>
      </c>
      <c r="L24" s="133" t="s">
        <v>343</v>
      </c>
      <c r="M24" s="133">
        <v>0.63</v>
      </c>
      <c r="N24" s="133">
        <v>4.03</v>
      </c>
      <c r="O24" s="133">
        <v>1.8598130841121494</v>
      </c>
      <c r="P24" s="133">
        <v>1.0404624277456649</v>
      </c>
    </row>
    <row r="25" spans="1:16" ht="16.5" customHeight="1" x14ac:dyDescent="0.45">
      <c r="A25" s="161" t="s">
        <v>10</v>
      </c>
      <c r="B25" s="111" t="s">
        <v>944</v>
      </c>
      <c r="C25" s="126">
        <v>17024</v>
      </c>
      <c r="D25" s="126">
        <v>16943</v>
      </c>
      <c r="E25" s="149">
        <v>81</v>
      </c>
      <c r="F25" s="149">
        <v>36</v>
      </c>
      <c r="G25" s="158">
        <v>4.76</v>
      </c>
      <c r="H25" s="155"/>
      <c r="I25" s="166">
        <v>3.74</v>
      </c>
      <c r="J25" s="166">
        <v>5.97</v>
      </c>
      <c r="K25" s="133">
        <f>ROUND((Table12[[#This Row],[Neonatal deaths]]/Table12[[#This Row],[Live births]]*1000),2)</f>
        <v>2.12</v>
      </c>
      <c r="L25" s="133"/>
      <c r="M25" s="133">
        <v>1.46</v>
      </c>
      <c r="N25" s="133">
        <v>2.98</v>
      </c>
      <c r="O25" s="133">
        <v>1.4828660436137071</v>
      </c>
      <c r="P25" s="133">
        <v>1.2254335260115607</v>
      </c>
    </row>
    <row r="26" spans="1:16" ht="16.5" customHeight="1" x14ac:dyDescent="0.45">
      <c r="A26" s="161" t="s">
        <v>10</v>
      </c>
      <c r="B26" s="111" t="s">
        <v>945</v>
      </c>
      <c r="C26" s="126">
        <v>37121</v>
      </c>
      <c r="D26" s="126">
        <v>37004</v>
      </c>
      <c r="E26" s="149">
        <v>117</v>
      </c>
      <c r="F26" s="149">
        <v>53</v>
      </c>
      <c r="G26" s="158">
        <v>3.15</v>
      </c>
      <c r="H26" s="155"/>
      <c r="I26" s="166">
        <v>2.58</v>
      </c>
      <c r="J26" s="166">
        <v>3.81</v>
      </c>
      <c r="K26" s="133">
        <f>ROUND((Table12[[#This Row],[Neonatal deaths]]/Table12[[#This Row],[Live births]]*1000),2)</f>
        <v>1.43</v>
      </c>
      <c r="L26" s="133"/>
      <c r="M26" s="133">
        <v>1.06</v>
      </c>
      <c r="N26" s="133">
        <v>1.9</v>
      </c>
      <c r="O26" s="133">
        <v>0.98130841121495327</v>
      </c>
      <c r="P26" s="133">
        <v>0.82658959537572252</v>
      </c>
    </row>
    <row r="27" spans="1:16" s="118" customFormat="1" ht="16.5" customHeight="1" x14ac:dyDescent="0.45">
      <c r="A27" s="161" t="s">
        <v>10</v>
      </c>
      <c r="B27" s="111" t="s">
        <v>946</v>
      </c>
      <c r="C27" s="126">
        <v>47652</v>
      </c>
      <c r="D27" s="126">
        <v>47499</v>
      </c>
      <c r="E27" s="149">
        <v>153</v>
      </c>
      <c r="F27" s="149">
        <v>82</v>
      </c>
      <c r="G27" s="158">
        <v>3.21</v>
      </c>
      <c r="H27" s="155"/>
      <c r="I27" s="166">
        <v>2.7</v>
      </c>
      <c r="J27" s="166">
        <v>3.79</v>
      </c>
      <c r="K27" s="133">
        <f>ROUND((Table12[[#This Row],[Neonatal deaths]]/Table12[[#This Row],[Live births]]*1000),2)</f>
        <v>1.73</v>
      </c>
      <c r="L27" s="133"/>
      <c r="M27" s="133">
        <v>1.36</v>
      </c>
      <c r="N27" s="133">
        <v>2.16</v>
      </c>
      <c r="O27" s="133" t="s">
        <v>1129</v>
      </c>
      <c r="P27" s="133" t="s">
        <v>1129</v>
      </c>
    </row>
    <row r="28" spans="1:16" ht="16.5" customHeight="1" x14ac:dyDescent="0.45">
      <c r="A28" s="161" t="s">
        <v>10</v>
      </c>
      <c r="B28" s="111" t="s">
        <v>947</v>
      </c>
      <c r="C28" s="126">
        <v>27518</v>
      </c>
      <c r="D28" s="126">
        <v>27421</v>
      </c>
      <c r="E28" s="149">
        <v>97</v>
      </c>
      <c r="F28" s="149">
        <v>44</v>
      </c>
      <c r="G28" s="158">
        <v>3.52</v>
      </c>
      <c r="H28" s="155"/>
      <c r="I28" s="166">
        <v>2.83</v>
      </c>
      <c r="J28" s="166">
        <v>4.34</v>
      </c>
      <c r="K28" s="133">
        <f>ROUND((Table12[[#This Row],[Neonatal deaths]]/Table12[[#This Row],[Live births]]*1000),2)</f>
        <v>1.6</v>
      </c>
      <c r="L28" s="133"/>
      <c r="M28" s="133">
        <v>1.1499999999999999</v>
      </c>
      <c r="N28" s="133">
        <v>2.1800000000000002</v>
      </c>
      <c r="O28" s="133">
        <v>1.0965732087227416</v>
      </c>
      <c r="P28" s="133">
        <v>0.92485549132947986</v>
      </c>
    </row>
    <row r="29" spans="1:16" ht="16.5" customHeight="1" x14ac:dyDescent="0.45">
      <c r="A29" s="161" t="s">
        <v>10</v>
      </c>
      <c r="B29" s="111" t="s">
        <v>943</v>
      </c>
      <c r="C29" s="126">
        <v>6166</v>
      </c>
      <c r="D29" s="126">
        <v>6143</v>
      </c>
      <c r="E29" s="149">
        <v>23</v>
      </c>
      <c r="F29" s="149">
        <v>15</v>
      </c>
      <c r="G29" s="158">
        <v>3.73</v>
      </c>
      <c r="H29" s="155"/>
      <c r="I29" s="166">
        <v>2.31</v>
      </c>
      <c r="J29" s="166">
        <v>5.69</v>
      </c>
      <c r="K29" s="133">
        <f>ROUND((Table12[[#This Row],[Neonatal deaths]]/Table12[[#This Row],[Live births]]*1000),2)</f>
        <v>2.44</v>
      </c>
      <c r="L29" s="133" t="s">
        <v>343</v>
      </c>
      <c r="M29" s="133">
        <v>1.33</v>
      </c>
      <c r="N29" s="133">
        <v>4.1100000000000003</v>
      </c>
      <c r="O29" s="133">
        <v>1.161993769470405</v>
      </c>
      <c r="P29" s="133">
        <v>1.4104046242774566</v>
      </c>
    </row>
    <row r="30" spans="1:16" ht="16.5" customHeight="1" x14ac:dyDescent="0.45">
      <c r="A30" s="161" t="s">
        <v>10</v>
      </c>
      <c r="B30" s="110" t="s">
        <v>52</v>
      </c>
      <c r="C30" s="126">
        <v>4059</v>
      </c>
      <c r="D30" s="126">
        <v>4059</v>
      </c>
      <c r="E30" s="149">
        <v>0</v>
      </c>
      <c r="F30" s="149">
        <v>0</v>
      </c>
      <c r="G30" s="158" t="s">
        <v>244</v>
      </c>
      <c r="H30" s="155"/>
      <c r="I30" s="166" t="s">
        <v>244</v>
      </c>
      <c r="J30" s="166" t="s">
        <v>244</v>
      </c>
      <c r="K30" s="133" t="s">
        <v>244</v>
      </c>
      <c r="L30" s="159"/>
      <c r="M30" s="158" t="s">
        <v>244</v>
      </c>
      <c r="N30" s="158" t="s">
        <v>244</v>
      </c>
      <c r="O30" s="159" t="s">
        <v>244</v>
      </c>
      <c r="P30" s="159" t="s">
        <v>244</v>
      </c>
    </row>
    <row r="31" spans="1:16" s="118" customFormat="1" ht="16.5" customHeight="1" x14ac:dyDescent="0.45">
      <c r="A31" s="160" t="s">
        <v>11</v>
      </c>
      <c r="B31" s="140" t="s">
        <v>42</v>
      </c>
      <c r="C31" s="154">
        <v>85973</v>
      </c>
      <c r="D31" s="154">
        <v>85658</v>
      </c>
      <c r="E31" s="154">
        <v>315</v>
      </c>
      <c r="F31" s="154">
        <v>150</v>
      </c>
      <c r="G31" s="130">
        <v>3.66</v>
      </c>
      <c r="H31" s="155"/>
      <c r="I31" s="171">
        <v>2.93</v>
      </c>
      <c r="J31" s="171">
        <v>4.33</v>
      </c>
      <c r="K31" s="130">
        <f>ROUND((Table12[[#This Row],[Neonatal deaths]]/Table12[[#This Row],[Live births]]*1000),2)</f>
        <v>1.75</v>
      </c>
      <c r="L31" s="130"/>
      <c r="M31" s="130">
        <v>1.4</v>
      </c>
      <c r="N31" s="130">
        <v>2.42</v>
      </c>
      <c r="O31" s="130" t="s">
        <v>244</v>
      </c>
      <c r="P31" s="130" t="s">
        <v>244</v>
      </c>
    </row>
    <row r="32" spans="1:16" ht="16.5" customHeight="1" x14ac:dyDescent="0.45">
      <c r="A32" s="161" t="s">
        <v>11</v>
      </c>
      <c r="B32" s="111" t="s">
        <v>948</v>
      </c>
      <c r="C32" s="126">
        <v>2677</v>
      </c>
      <c r="D32" s="126">
        <v>2660</v>
      </c>
      <c r="E32" s="149">
        <v>17</v>
      </c>
      <c r="F32" s="149">
        <v>3</v>
      </c>
      <c r="G32" s="158">
        <v>6.35</v>
      </c>
      <c r="H32" s="155" t="s">
        <v>343</v>
      </c>
      <c r="I32" s="166">
        <v>3.6</v>
      </c>
      <c r="J32" s="166">
        <v>10.34</v>
      </c>
      <c r="K32" s="133">
        <f>ROUND((Table12[[#This Row],[Neonatal deaths]]/Table12[[#This Row],[Live births]]*1000),2)</f>
        <v>1.1299999999999999</v>
      </c>
      <c r="L32" s="133" t="s">
        <v>343</v>
      </c>
      <c r="M32" s="133">
        <v>0.21</v>
      </c>
      <c r="N32" s="133">
        <v>3.41</v>
      </c>
      <c r="O32" s="133">
        <v>2.0158730158730158</v>
      </c>
      <c r="P32" s="133">
        <v>0.79020979020979021</v>
      </c>
    </row>
    <row r="33" spans="1:16" s="118" customFormat="1" ht="16.5" customHeight="1" x14ac:dyDescent="0.45">
      <c r="A33" s="161" t="s">
        <v>11</v>
      </c>
      <c r="B33" s="111" t="s">
        <v>944</v>
      </c>
      <c r="C33" s="126">
        <v>13257</v>
      </c>
      <c r="D33" s="126">
        <v>13193</v>
      </c>
      <c r="E33" s="149">
        <v>64</v>
      </c>
      <c r="F33" s="149">
        <v>26</v>
      </c>
      <c r="G33" s="158">
        <v>4.83</v>
      </c>
      <c r="H33" s="155"/>
      <c r="I33" s="166">
        <v>3.67</v>
      </c>
      <c r="J33" s="166">
        <v>6.23</v>
      </c>
      <c r="K33" s="133">
        <f>ROUND((Table12[[#This Row],[Neonatal deaths]]/Table12[[#This Row],[Live births]]*1000),2)</f>
        <v>1.97</v>
      </c>
      <c r="L33" s="133"/>
      <c r="M33" s="133">
        <v>1.26</v>
      </c>
      <c r="N33" s="133">
        <v>2.93</v>
      </c>
      <c r="O33" s="133">
        <v>1.5333333333333334</v>
      </c>
      <c r="P33" s="133">
        <v>1.3776223776223777</v>
      </c>
    </row>
    <row r="34" spans="1:16" ht="16.5" customHeight="1" x14ac:dyDescent="0.45">
      <c r="A34" s="161" t="s">
        <v>11</v>
      </c>
      <c r="B34" s="111" t="s">
        <v>945</v>
      </c>
      <c r="C34" s="126">
        <v>24834</v>
      </c>
      <c r="D34" s="126">
        <v>24759</v>
      </c>
      <c r="E34" s="149">
        <v>75</v>
      </c>
      <c r="F34" s="149">
        <v>43</v>
      </c>
      <c r="G34" s="158">
        <v>3.02</v>
      </c>
      <c r="H34" s="155"/>
      <c r="I34" s="166">
        <v>2.35</v>
      </c>
      <c r="J34" s="166">
        <v>3.82</v>
      </c>
      <c r="K34" s="133">
        <f>ROUND((Table12[[#This Row],[Neonatal deaths]]/Table12[[#This Row],[Live births]]*1000),2)</f>
        <v>1.74</v>
      </c>
      <c r="L34" s="133"/>
      <c r="M34" s="133">
        <v>1.24</v>
      </c>
      <c r="N34" s="133">
        <v>2.37</v>
      </c>
      <c r="O34" s="133">
        <v>0.95873015873015877</v>
      </c>
      <c r="P34" s="133">
        <v>1.2167832167832169</v>
      </c>
    </row>
    <row r="35" spans="1:16" ht="16.5" customHeight="1" x14ac:dyDescent="0.45">
      <c r="A35" s="161" t="s">
        <v>11</v>
      </c>
      <c r="B35" s="111" t="s">
        <v>946</v>
      </c>
      <c r="C35" s="126">
        <v>27316</v>
      </c>
      <c r="D35" s="126">
        <v>27230</v>
      </c>
      <c r="E35" s="149">
        <v>86</v>
      </c>
      <c r="F35" s="149">
        <v>39</v>
      </c>
      <c r="G35" s="158">
        <v>3.15</v>
      </c>
      <c r="H35" s="155"/>
      <c r="I35" s="166">
        <v>2.4900000000000002</v>
      </c>
      <c r="J35" s="166">
        <v>3.92</v>
      </c>
      <c r="K35" s="133">
        <f>ROUND((Table12[[#This Row],[Neonatal deaths]]/Table12[[#This Row],[Live births]]*1000),2)</f>
        <v>1.43</v>
      </c>
      <c r="L35" s="133"/>
      <c r="M35" s="133">
        <v>1</v>
      </c>
      <c r="N35" s="133">
        <v>1.98</v>
      </c>
      <c r="O35" s="133" t="s">
        <v>1129</v>
      </c>
      <c r="P35" s="133" t="s">
        <v>1129</v>
      </c>
    </row>
    <row r="36" spans="1:16" ht="16.5" customHeight="1" x14ac:dyDescent="0.45">
      <c r="A36" s="161" t="s">
        <v>11</v>
      </c>
      <c r="B36" s="111" t="s">
        <v>947</v>
      </c>
      <c r="C36" s="126">
        <v>13925</v>
      </c>
      <c r="D36" s="126">
        <v>13870</v>
      </c>
      <c r="E36" s="149">
        <v>55</v>
      </c>
      <c r="F36" s="149">
        <v>28</v>
      </c>
      <c r="G36" s="158">
        <v>3.95</v>
      </c>
      <c r="H36" s="155"/>
      <c r="I36" s="166">
        <v>2.94</v>
      </c>
      <c r="J36" s="166">
        <v>5.2</v>
      </c>
      <c r="K36" s="133">
        <f>ROUND((Table12[[#This Row],[Neonatal deaths]]/Table12[[#This Row],[Live births]]*1000),2)</f>
        <v>2.02</v>
      </c>
      <c r="L36" s="133"/>
      <c r="M36" s="133">
        <v>1.31</v>
      </c>
      <c r="N36" s="133">
        <v>2.96</v>
      </c>
      <c r="O36" s="133">
        <v>1.253968253968254</v>
      </c>
      <c r="P36" s="133">
        <v>1.4125874125874127</v>
      </c>
    </row>
    <row r="37" spans="1:16" ht="16.5" customHeight="1" x14ac:dyDescent="0.45">
      <c r="A37" s="161" t="s">
        <v>11</v>
      </c>
      <c r="B37" s="111" t="s">
        <v>943</v>
      </c>
      <c r="C37" s="126">
        <v>3018</v>
      </c>
      <c r="D37" s="126">
        <v>3000</v>
      </c>
      <c r="E37" s="149">
        <v>18</v>
      </c>
      <c r="F37" s="149">
        <v>11</v>
      </c>
      <c r="G37" s="158">
        <v>5.96</v>
      </c>
      <c r="H37" s="155" t="s">
        <v>343</v>
      </c>
      <c r="I37" s="166">
        <v>3.45</v>
      </c>
      <c r="J37" s="166">
        <v>9.59</v>
      </c>
      <c r="K37" s="133">
        <f>ROUND((Table12[[#This Row],[Neonatal deaths]]/Table12[[#This Row],[Live births]]*1000),2)</f>
        <v>3.67</v>
      </c>
      <c r="L37" s="133" t="s">
        <v>343</v>
      </c>
      <c r="M37" s="133">
        <v>1.77</v>
      </c>
      <c r="N37" s="133">
        <v>6.7</v>
      </c>
      <c r="O37" s="133">
        <v>1.892063492063492</v>
      </c>
      <c r="P37" s="133">
        <v>2.5664335664335667</v>
      </c>
    </row>
    <row r="38" spans="1:16" ht="16.5" customHeight="1" x14ac:dyDescent="0.45">
      <c r="A38" s="161" t="s">
        <v>11</v>
      </c>
      <c r="B38" s="110" t="s">
        <v>52</v>
      </c>
      <c r="C38" s="126">
        <v>946</v>
      </c>
      <c r="D38" s="126">
        <v>946</v>
      </c>
      <c r="E38" s="149">
        <v>0</v>
      </c>
      <c r="F38" s="149">
        <v>0</v>
      </c>
      <c r="G38" s="158" t="s">
        <v>244</v>
      </c>
      <c r="H38" s="155"/>
      <c r="I38" s="166" t="s">
        <v>244</v>
      </c>
      <c r="J38" s="166" t="s">
        <v>244</v>
      </c>
      <c r="K38" s="133" t="s">
        <v>244</v>
      </c>
      <c r="L38" s="159"/>
      <c r="M38" s="158" t="s">
        <v>244</v>
      </c>
      <c r="N38" s="158" t="s">
        <v>244</v>
      </c>
      <c r="O38" s="159" t="s">
        <v>244</v>
      </c>
      <c r="P38" s="159" t="s">
        <v>244</v>
      </c>
    </row>
    <row r="39" spans="1:16" s="118" customFormat="1" ht="16.5" customHeight="1" x14ac:dyDescent="0.45">
      <c r="A39" s="160" t="s">
        <v>15</v>
      </c>
      <c r="B39" s="140" t="s">
        <v>42</v>
      </c>
      <c r="C39" s="154">
        <v>64185</v>
      </c>
      <c r="D39" s="154">
        <v>63950</v>
      </c>
      <c r="E39" s="154">
        <v>235</v>
      </c>
      <c r="F39" s="154">
        <v>152</v>
      </c>
      <c r="G39" s="130">
        <v>3.66</v>
      </c>
      <c r="H39" s="155"/>
      <c r="I39" s="171">
        <v>2.69</v>
      </c>
      <c r="J39" s="171">
        <v>4.3</v>
      </c>
      <c r="K39" s="130">
        <f>ROUND((Table12[[#This Row],[Neonatal deaths]]/Table12[[#This Row],[Live births]]*1000),2)</f>
        <v>2.38</v>
      </c>
      <c r="L39" s="130"/>
      <c r="M39" s="130">
        <v>1.64</v>
      </c>
      <c r="N39" s="130">
        <v>2.94</v>
      </c>
      <c r="O39" s="130" t="s">
        <v>244</v>
      </c>
      <c r="P39" s="130" t="s">
        <v>244</v>
      </c>
    </row>
    <row r="40" spans="1:16" ht="16.5" customHeight="1" x14ac:dyDescent="0.45">
      <c r="A40" s="161" t="s">
        <v>15</v>
      </c>
      <c r="B40" s="111" t="s">
        <v>948</v>
      </c>
      <c r="C40" s="126">
        <v>1397</v>
      </c>
      <c r="D40" s="126">
        <v>1391</v>
      </c>
      <c r="E40" s="149">
        <v>6</v>
      </c>
      <c r="F40" s="149">
        <v>5</v>
      </c>
      <c r="G40" s="158">
        <v>4.29</v>
      </c>
      <c r="H40" s="155" t="s">
        <v>343</v>
      </c>
      <c r="I40" s="158">
        <v>1.5</v>
      </c>
      <c r="J40" s="158">
        <v>9.59</v>
      </c>
      <c r="K40" s="133">
        <f>ROUND((Table12[[#This Row],[Neonatal deaths]]/Table12[[#This Row],[Live births]]*1000),2)</f>
        <v>3.59</v>
      </c>
      <c r="L40" s="133" t="s">
        <v>343</v>
      </c>
      <c r="M40" s="133">
        <v>1.1000000000000001</v>
      </c>
      <c r="N40" s="133">
        <v>8.6199999999999992</v>
      </c>
      <c r="O40" s="133">
        <v>1.4742268041237112</v>
      </c>
      <c r="P40" s="133">
        <v>1.8131313131313131</v>
      </c>
    </row>
    <row r="41" spans="1:16" ht="16.5" customHeight="1" x14ac:dyDescent="0.45">
      <c r="A41" s="161" t="s">
        <v>15</v>
      </c>
      <c r="B41" s="111" t="s">
        <v>944</v>
      </c>
      <c r="C41" s="126">
        <v>7222</v>
      </c>
      <c r="D41" s="126">
        <v>7179</v>
      </c>
      <c r="E41" s="149">
        <v>43</v>
      </c>
      <c r="F41" s="149">
        <v>15</v>
      </c>
      <c r="G41" s="158">
        <v>5.95</v>
      </c>
      <c r="H41" s="159"/>
      <c r="I41" s="158">
        <v>4.24</v>
      </c>
      <c r="J41" s="158">
        <v>8.11</v>
      </c>
      <c r="K41" s="133">
        <f>ROUND((Table12[[#This Row],[Neonatal deaths]]/Table12[[#This Row],[Live births]]*1000),2)</f>
        <v>2.09</v>
      </c>
      <c r="L41" s="133" t="s">
        <v>343</v>
      </c>
      <c r="M41" s="133">
        <v>1.1399999999999999</v>
      </c>
      <c r="N41" s="133">
        <v>3.51</v>
      </c>
      <c r="O41" s="133">
        <v>2.0446735395189002</v>
      </c>
      <c r="P41" s="133">
        <v>1.0555555555555556</v>
      </c>
    </row>
    <row r="42" spans="1:16" ht="16.5" customHeight="1" x14ac:dyDescent="0.45">
      <c r="A42" s="161" t="s">
        <v>15</v>
      </c>
      <c r="B42" s="111" t="s">
        <v>945</v>
      </c>
      <c r="C42" s="126">
        <v>15938</v>
      </c>
      <c r="D42" s="126">
        <v>15890</v>
      </c>
      <c r="E42" s="149">
        <v>48</v>
      </c>
      <c r="F42" s="149">
        <v>33</v>
      </c>
      <c r="G42" s="158">
        <v>3.01</v>
      </c>
      <c r="H42" s="159"/>
      <c r="I42" s="158">
        <v>2.19</v>
      </c>
      <c r="J42" s="158">
        <v>4.04</v>
      </c>
      <c r="K42" s="133">
        <f>ROUND((Table12[[#This Row],[Neonatal deaths]]/Table12[[#This Row],[Live births]]*1000),2)</f>
        <v>2.08</v>
      </c>
      <c r="L42" s="133"/>
      <c r="M42" s="133">
        <v>1.4</v>
      </c>
      <c r="N42" s="133">
        <v>2.96</v>
      </c>
      <c r="O42" s="133">
        <v>1.0343642611683848</v>
      </c>
      <c r="P42" s="133">
        <v>1.0505050505050506</v>
      </c>
    </row>
    <row r="43" spans="1:16" ht="16.5" customHeight="1" x14ac:dyDescent="0.45">
      <c r="A43" s="161" t="s">
        <v>15</v>
      </c>
      <c r="B43" s="111" t="s">
        <v>946</v>
      </c>
      <c r="C43" s="126">
        <v>23342</v>
      </c>
      <c r="D43" s="126">
        <v>23274</v>
      </c>
      <c r="E43" s="149">
        <v>68</v>
      </c>
      <c r="F43" s="149">
        <v>46</v>
      </c>
      <c r="G43" s="158">
        <v>2.91</v>
      </c>
      <c r="H43" s="159"/>
      <c r="I43" s="158">
        <v>2.2400000000000002</v>
      </c>
      <c r="J43" s="158">
        <v>3.73</v>
      </c>
      <c r="K43" s="133">
        <f>ROUND((Table12[[#This Row],[Neonatal deaths]]/Table12[[#This Row],[Live births]]*1000),2)</f>
        <v>1.98</v>
      </c>
      <c r="L43" s="133"/>
      <c r="M43" s="133">
        <v>1.43</v>
      </c>
      <c r="N43" s="133">
        <v>2.67</v>
      </c>
      <c r="O43" s="133" t="s">
        <v>1129</v>
      </c>
      <c r="P43" s="133" t="s">
        <v>1129</v>
      </c>
    </row>
    <row r="44" spans="1:16" s="118" customFormat="1" ht="16.5" customHeight="1" x14ac:dyDescent="0.45">
      <c r="A44" s="161" t="s">
        <v>15</v>
      </c>
      <c r="B44" s="111" t="s">
        <v>947</v>
      </c>
      <c r="C44" s="126">
        <v>13333</v>
      </c>
      <c r="D44" s="126">
        <v>13277</v>
      </c>
      <c r="E44" s="149">
        <v>56</v>
      </c>
      <c r="F44" s="149">
        <v>34</v>
      </c>
      <c r="G44" s="158">
        <v>4.2</v>
      </c>
      <c r="H44" s="159"/>
      <c r="I44" s="158">
        <v>3.13</v>
      </c>
      <c r="J44" s="158">
        <v>5.51</v>
      </c>
      <c r="K44" s="133">
        <f>ROUND((Table12[[#This Row],[Neonatal deaths]]/Table12[[#This Row],[Live births]]*1000),2)</f>
        <v>2.56</v>
      </c>
      <c r="L44" s="133"/>
      <c r="M44" s="133">
        <v>1.74</v>
      </c>
      <c r="N44" s="133">
        <v>3.63</v>
      </c>
      <c r="O44" s="133">
        <v>1.4432989690721649</v>
      </c>
      <c r="P44" s="133">
        <v>1.292929292929293</v>
      </c>
    </row>
    <row r="45" spans="1:16" ht="16.5" customHeight="1" x14ac:dyDescent="0.45">
      <c r="A45" s="161" t="s">
        <v>15</v>
      </c>
      <c r="B45" s="111" t="s">
        <v>943</v>
      </c>
      <c r="C45" s="126">
        <v>2952</v>
      </c>
      <c r="D45" s="126">
        <v>2938</v>
      </c>
      <c r="E45" s="149">
        <v>14</v>
      </c>
      <c r="F45" s="149">
        <v>19</v>
      </c>
      <c r="G45" s="158">
        <v>4.74</v>
      </c>
      <c r="H45" s="155" t="s">
        <v>343</v>
      </c>
      <c r="I45" s="158">
        <v>2.52</v>
      </c>
      <c r="J45" s="158">
        <v>8.11</v>
      </c>
      <c r="K45" s="133">
        <f>ROUND((Table12[[#This Row],[Neonatal deaths]]/Table12[[#This Row],[Live births]]*1000),2)</f>
        <v>6.47</v>
      </c>
      <c r="L45" s="133" t="s">
        <v>343</v>
      </c>
      <c r="M45" s="133">
        <v>3.8</v>
      </c>
      <c r="N45" s="133">
        <v>10.27</v>
      </c>
      <c r="O45" s="133">
        <v>1.6288659793814433</v>
      </c>
      <c r="P45" s="133">
        <v>3.2676767676767677</v>
      </c>
    </row>
    <row r="46" spans="1:16" ht="16.5" customHeight="1" x14ac:dyDescent="0.45">
      <c r="A46" s="161" t="s">
        <v>15</v>
      </c>
      <c r="B46" s="110" t="s">
        <v>52</v>
      </c>
      <c r="C46" s="126">
        <v>1</v>
      </c>
      <c r="D46" s="126">
        <v>1</v>
      </c>
      <c r="E46" s="149">
        <v>0</v>
      </c>
      <c r="F46" s="149">
        <v>0</v>
      </c>
      <c r="G46" s="158" t="s">
        <v>244</v>
      </c>
      <c r="H46" s="159"/>
      <c r="I46" s="166" t="s">
        <v>244</v>
      </c>
      <c r="J46" s="166" t="s">
        <v>244</v>
      </c>
      <c r="K46" s="133" t="s">
        <v>244</v>
      </c>
      <c r="L46" s="133"/>
      <c r="M46" s="158" t="s">
        <v>244</v>
      </c>
      <c r="N46" s="158" t="s">
        <v>244</v>
      </c>
      <c r="O46" s="159" t="s">
        <v>244</v>
      </c>
      <c r="P46" s="159" t="s">
        <v>244</v>
      </c>
    </row>
    <row r="47" spans="1:16" s="121" customFormat="1" ht="16.5" customHeight="1" x14ac:dyDescent="0.45">
      <c r="A47" s="160" t="s">
        <v>12</v>
      </c>
      <c r="B47" s="140" t="s">
        <v>42</v>
      </c>
      <c r="C47" s="154">
        <v>5611</v>
      </c>
      <c r="D47" s="154">
        <v>5598</v>
      </c>
      <c r="E47" s="154">
        <v>13</v>
      </c>
      <c r="F47" s="154">
        <v>5</v>
      </c>
      <c r="G47" s="130">
        <v>2.3199999999999998</v>
      </c>
      <c r="H47" s="203" t="s">
        <v>343</v>
      </c>
      <c r="I47" s="170">
        <v>0.43</v>
      </c>
      <c r="J47" s="170">
        <v>6.49</v>
      </c>
      <c r="K47" s="130">
        <f>ROUND((Table12[[#This Row],[Neonatal deaths]]/Table12[[#This Row],[Live births]]*1000),2)</f>
        <v>0.89</v>
      </c>
      <c r="L47" s="130" t="s">
        <v>343</v>
      </c>
      <c r="M47" s="130">
        <v>0</v>
      </c>
      <c r="N47" s="130">
        <v>2.06</v>
      </c>
      <c r="O47" s="130" t="s">
        <v>244</v>
      </c>
      <c r="P47" s="130" t="s">
        <v>244</v>
      </c>
    </row>
    <row r="48" spans="1:16" s="121" customFormat="1" ht="16.5" customHeight="1" x14ac:dyDescent="0.45">
      <c r="A48" s="161" t="s">
        <v>12</v>
      </c>
      <c r="B48" s="111" t="s">
        <v>948</v>
      </c>
      <c r="C48" s="126">
        <v>73</v>
      </c>
      <c r="D48" s="126">
        <v>73</v>
      </c>
      <c r="E48" s="149">
        <v>0</v>
      </c>
      <c r="F48" s="149">
        <v>1</v>
      </c>
      <c r="G48" s="158" t="s">
        <v>244</v>
      </c>
      <c r="H48" s="159"/>
      <c r="I48" s="166" t="s">
        <v>244</v>
      </c>
      <c r="J48" s="166" t="s">
        <v>244</v>
      </c>
      <c r="K48" s="133" t="s">
        <v>343</v>
      </c>
      <c r="L48" s="133"/>
      <c r="M48" s="133" t="s">
        <v>343</v>
      </c>
      <c r="N48" s="133" t="s">
        <v>343</v>
      </c>
      <c r="O48" s="133" t="s">
        <v>244</v>
      </c>
      <c r="P48" s="133" t="s">
        <v>244</v>
      </c>
    </row>
    <row r="49" spans="1:16" s="108" customFormat="1" ht="16.5" customHeight="1" x14ac:dyDescent="0.45">
      <c r="A49" s="161" t="s">
        <v>12</v>
      </c>
      <c r="B49" s="111" t="s">
        <v>944</v>
      </c>
      <c r="C49" s="126">
        <v>454</v>
      </c>
      <c r="D49" s="126">
        <v>452</v>
      </c>
      <c r="E49" s="149">
        <v>2</v>
      </c>
      <c r="F49" s="149">
        <v>0</v>
      </c>
      <c r="G49" s="158" t="s">
        <v>343</v>
      </c>
      <c r="H49" s="159"/>
      <c r="I49" s="166" t="s">
        <v>343</v>
      </c>
      <c r="J49" s="166" t="s">
        <v>343</v>
      </c>
      <c r="K49" s="133" t="s">
        <v>244</v>
      </c>
      <c r="L49" s="133"/>
      <c r="M49" s="158" t="s">
        <v>244</v>
      </c>
      <c r="N49" s="158" t="s">
        <v>244</v>
      </c>
      <c r="O49" s="133" t="s">
        <v>244</v>
      </c>
      <c r="P49" s="133" t="s">
        <v>244</v>
      </c>
    </row>
    <row r="50" spans="1:16" s="108" customFormat="1" ht="16.5" customHeight="1" x14ac:dyDescent="0.45">
      <c r="A50" s="161" t="s">
        <v>12</v>
      </c>
      <c r="B50" s="111" t="s">
        <v>945</v>
      </c>
      <c r="C50" s="126">
        <v>1225</v>
      </c>
      <c r="D50" s="126">
        <v>1223</v>
      </c>
      <c r="E50" s="149">
        <v>2</v>
      </c>
      <c r="F50" s="149">
        <v>0</v>
      </c>
      <c r="G50" s="158" t="s">
        <v>343</v>
      </c>
      <c r="H50" s="159"/>
      <c r="I50" s="166" t="s">
        <v>343</v>
      </c>
      <c r="J50" s="166" t="s">
        <v>343</v>
      </c>
      <c r="K50" s="133" t="s">
        <v>244</v>
      </c>
      <c r="L50" s="133"/>
      <c r="M50" s="158" t="s">
        <v>244</v>
      </c>
      <c r="N50" s="158" t="s">
        <v>244</v>
      </c>
      <c r="O50" s="133" t="s">
        <v>244</v>
      </c>
      <c r="P50" s="133" t="s">
        <v>244</v>
      </c>
    </row>
    <row r="51" spans="1:16" s="108" customFormat="1" ht="16.5" customHeight="1" x14ac:dyDescent="0.45">
      <c r="A51" s="161" t="s">
        <v>12</v>
      </c>
      <c r="B51" s="111" t="s">
        <v>946</v>
      </c>
      <c r="C51" s="126">
        <v>2049</v>
      </c>
      <c r="D51" s="126">
        <v>2044</v>
      </c>
      <c r="E51" s="149">
        <v>5</v>
      </c>
      <c r="F51" s="149">
        <v>1</v>
      </c>
      <c r="G51" s="158">
        <v>2.44</v>
      </c>
      <c r="H51" s="155" t="s">
        <v>343</v>
      </c>
      <c r="I51" s="158">
        <v>0.75</v>
      </c>
      <c r="J51" s="158">
        <v>5.86</v>
      </c>
      <c r="K51" s="133" t="s">
        <v>343</v>
      </c>
      <c r="L51" s="133"/>
      <c r="M51" s="133" t="s">
        <v>343</v>
      </c>
      <c r="N51" s="133" t="s">
        <v>343</v>
      </c>
      <c r="O51" s="133" t="s">
        <v>244</v>
      </c>
      <c r="P51" s="133" t="s">
        <v>244</v>
      </c>
    </row>
    <row r="52" spans="1:16" s="108" customFormat="1" ht="16.5" customHeight="1" x14ac:dyDescent="0.45">
      <c r="A52" s="161" t="s">
        <v>12</v>
      </c>
      <c r="B52" s="111" t="s">
        <v>947</v>
      </c>
      <c r="C52" s="126">
        <v>1390</v>
      </c>
      <c r="D52" s="126">
        <v>1388</v>
      </c>
      <c r="E52" s="149">
        <v>2</v>
      </c>
      <c r="F52" s="149">
        <v>2</v>
      </c>
      <c r="G52" s="158" t="s">
        <v>343</v>
      </c>
      <c r="H52" s="159"/>
      <c r="I52" s="166" t="s">
        <v>343</v>
      </c>
      <c r="J52" s="166" t="s">
        <v>343</v>
      </c>
      <c r="K52" s="133" t="s">
        <v>343</v>
      </c>
      <c r="L52" s="133"/>
      <c r="M52" s="133" t="s">
        <v>343</v>
      </c>
      <c r="N52" s="133" t="s">
        <v>343</v>
      </c>
      <c r="O52" s="133" t="s">
        <v>244</v>
      </c>
      <c r="P52" s="133" t="s">
        <v>244</v>
      </c>
    </row>
    <row r="53" spans="1:16" s="118" customFormat="1" ht="15.75" customHeight="1" x14ac:dyDescent="0.45">
      <c r="A53" s="161" t="s">
        <v>12</v>
      </c>
      <c r="B53" s="111" t="s">
        <v>943</v>
      </c>
      <c r="C53" s="126">
        <v>401</v>
      </c>
      <c r="D53" s="126">
        <v>399</v>
      </c>
      <c r="E53" s="149">
        <v>2</v>
      </c>
      <c r="F53" s="149">
        <v>1</v>
      </c>
      <c r="G53" s="158" t="s">
        <v>343</v>
      </c>
      <c r="H53" s="159"/>
      <c r="I53" s="166" t="s">
        <v>343</v>
      </c>
      <c r="J53" s="166" t="s">
        <v>343</v>
      </c>
      <c r="K53" s="133" t="s">
        <v>343</v>
      </c>
      <c r="L53" s="133"/>
      <c r="M53" s="133" t="s">
        <v>343</v>
      </c>
      <c r="N53" s="133" t="s">
        <v>343</v>
      </c>
      <c r="O53" s="133" t="s">
        <v>244</v>
      </c>
      <c r="P53" s="133" t="s">
        <v>244</v>
      </c>
    </row>
    <row r="54" spans="1:16" x14ac:dyDescent="0.45">
      <c r="A54" s="161" t="s">
        <v>12</v>
      </c>
      <c r="B54" s="110" t="s">
        <v>52</v>
      </c>
      <c r="C54" s="126">
        <v>19</v>
      </c>
      <c r="D54" s="126">
        <v>19</v>
      </c>
      <c r="E54" s="137">
        <v>0</v>
      </c>
      <c r="F54" s="137">
        <v>0</v>
      </c>
      <c r="G54" s="158" t="s">
        <v>244</v>
      </c>
      <c r="H54" s="155"/>
      <c r="I54" s="166" t="s">
        <v>244</v>
      </c>
      <c r="J54" s="166" t="s">
        <v>244</v>
      </c>
      <c r="K54" s="133" t="s">
        <v>244</v>
      </c>
      <c r="L54" s="133"/>
      <c r="M54" s="158" t="s">
        <v>244</v>
      </c>
      <c r="N54" s="158" t="s">
        <v>244</v>
      </c>
      <c r="O54" s="159" t="s">
        <v>244</v>
      </c>
      <c r="P54" s="159" t="s">
        <v>244</v>
      </c>
    </row>
  </sheetData>
  <pageMargins left="0.7" right="0.7" top="0.75" bottom="0.75" header="0.3" footer="0.3"/>
  <pageSetup paperSize="9"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78B3A-7EEA-49CD-90E2-BBEC381CC7DA}">
  <sheetPr codeName="Sheet12">
    <tabColor rgb="FF00B050"/>
  </sheetPr>
  <dimension ref="A1:AC19"/>
  <sheetViews>
    <sheetView showGridLines="0" zoomScaleNormal="100" workbookViewId="0">
      <selection activeCell="I4" sqref="I4"/>
    </sheetView>
  </sheetViews>
  <sheetFormatPr defaultColWidth="9.109375" defaultRowHeight="19.2" x14ac:dyDescent="0.45"/>
  <cols>
    <col min="1" max="1" width="17.44140625" style="111" customWidth="1"/>
    <col min="2" max="2" width="25.44140625" style="111" customWidth="1"/>
    <col min="3" max="3" width="17.88671875" style="111" customWidth="1"/>
    <col min="4" max="4" width="17.88671875" style="95" customWidth="1"/>
    <col min="5" max="5" width="17.5546875" style="95" customWidth="1"/>
    <col min="6" max="7" width="17.44140625" style="95" customWidth="1"/>
    <col min="8" max="8" width="17.44140625" style="113" customWidth="1"/>
    <col min="9" max="10" width="17.44140625" style="95" customWidth="1"/>
    <col min="11" max="16384" width="9.109375" style="95"/>
  </cols>
  <sheetData>
    <row r="1" spans="1:29" s="92" customFormat="1" ht="23.4" x14ac:dyDescent="0.55000000000000004">
      <c r="A1" s="102" t="s">
        <v>1128</v>
      </c>
      <c r="B1" s="146"/>
      <c r="C1" s="146"/>
      <c r="H1" s="101"/>
    </row>
    <row r="2" spans="1:29" s="92" customFormat="1" ht="23.4" x14ac:dyDescent="0.55000000000000004">
      <c r="A2" s="102" t="s">
        <v>27</v>
      </c>
      <c r="B2" s="146"/>
      <c r="C2" s="146"/>
      <c r="H2" s="101"/>
    </row>
    <row r="3" spans="1:29" s="92" customFormat="1" x14ac:dyDescent="0.45">
      <c r="A3" s="103" t="s">
        <v>0</v>
      </c>
      <c r="B3" s="147"/>
      <c r="C3" s="147"/>
      <c r="D3" s="90"/>
      <c r="E3" s="90"/>
      <c r="H3" s="101"/>
    </row>
    <row r="4" spans="1:29" s="92" customFormat="1" x14ac:dyDescent="0.45">
      <c r="A4" s="104" t="s">
        <v>1080</v>
      </c>
      <c r="B4" s="90"/>
      <c r="C4" s="90"/>
      <c r="D4" s="90"/>
      <c r="E4" s="90"/>
      <c r="F4" s="90"/>
      <c r="G4" s="90"/>
      <c r="H4" s="90"/>
      <c r="I4" s="90"/>
      <c r="J4" s="90"/>
      <c r="K4" s="90"/>
      <c r="L4" s="90"/>
      <c r="M4" s="90"/>
      <c r="N4" s="90"/>
      <c r="O4" s="90"/>
      <c r="P4" s="90"/>
      <c r="Q4" s="90"/>
      <c r="R4" s="90"/>
      <c r="S4" s="90"/>
      <c r="T4" s="90"/>
      <c r="U4" s="90"/>
      <c r="V4" s="90"/>
      <c r="W4" s="90"/>
      <c r="X4" s="90"/>
      <c r="Y4" s="90"/>
      <c r="Z4" s="91"/>
      <c r="AA4" s="90"/>
      <c r="AB4" s="90"/>
      <c r="AC4" s="90"/>
    </row>
    <row r="5" spans="1:29" s="92" customFormat="1" ht="38.25" customHeight="1" x14ac:dyDescent="0.4">
      <c r="A5" s="89" t="s">
        <v>1126</v>
      </c>
      <c r="B5" s="147"/>
      <c r="C5" s="147"/>
      <c r="D5" s="90"/>
      <c r="E5" s="90"/>
      <c r="H5" s="101"/>
    </row>
    <row r="6" spans="1:29" s="105" customFormat="1" ht="57.6" x14ac:dyDescent="0.3">
      <c r="A6" s="105" t="s">
        <v>258</v>
      </c>
      <c r="B6" s="105" t="s">
        <v>259</v>
      </c>
      <c r="C6" s="105" t="s">
        <v>6</v>
      </c>
      <c r="D6" s="105" t="s">
        <v>1</v>
      </c>
      <c r="E6" s="105" t="s">
        <v>2</v>
      </c>
      <c r="F6" s="105" t="s">
        <v>7</v>
      </c>
      <c r="G6" s="105" t="s">
        <v>13</v>
      </c>
      <c r="H6" s="105" t="s">
        <v>254</v>
      </c>
      <c r="I6" s="106" t="s">
        <v>22</v>
      </c>
      <c r="J6" s="105" t="s">
        <v>255</v>
      </c>
    </row>
    <row r="7" spans="1:29" ht="16.5" customHeight="1" x14ac:dyDescent="0.45">
      <c r="A7" s="95" t="s">
        <v>260</v>
      </c>
      <c r="B7" s="111" t="s">
        <v>261</v>
      </c>
      <c r="C7" s="149">
        <v>345817</v>
      </c>
      <c r="D7" s="149">
        <v>344704</v>
      </c>
      <c r="E7" s="149">
        <v>1113</v>
      </c>
      <c r="F7" s="149">
        <v>666</v>
      </c>
      <c r="G7" s="108">
        <v>3.22</v>
      </c>
      <c r="H7" s="95"/>
      <c r="I7" s="133">
        <v>1.93</v>
      </c>
      <c r="J7" s="135"/>
    </row>
    <row r="8" spans="1:29" ht="16.5" customHeight="1" x14ac:dyDescent="0.45">
      <c r="A8" s="95" t="s">
        <v>260</v>
      </c>
      <c r="B8" s="111" t="s">
        <v>262</v>
      </c>
      <c r="C8" s="149">
        <v>330029</v>
      </c>
      <c r="D8" s="149">
        <v>328902</v>
      </c>
      <c r="E8" s="149">
        <v>1127</v>
      </c>
      <c r="F8" s="149">
        <v>470</v>
      </c>
      <c r="G8" s="108">
        <v>3.41</v>
      </c>
      <c r="H8" s="95"/>
      <c r="I8" s="133">
        <v>1.43</v>
      </c>
      <c r="J8" s="135"/>
    </row>
    <row r="9" spans="1:29" ht="16.5" customHeight="1" x14ac:dyDescent="0.45">
      <c r="A9" s="95" t="s">
        <v>260</v>
      </c>
      <c r="B9" s="111" t="s">
        <v>52</v>
      </c>
      <c r="C9" s="149">
        <v>45</v>
      </c>
      <c r="D9" s="149">
        <v>19</v>
      </c>
      <c r="E9" s="149">
        <v>26</v>
      </c>
      <c r="F9" s="149">
        <v>5</v>
      </c>
      <c r="G9" s="108" t="s">
        <v>244</v>
      </c>
      <c r="H9" s="95"/>
      <c r="I9" s="133" t="s">
        <v>244</v>
      </c>
      <c r="J9" s="135"/>
    </row>
    <row r="10" spans="1:29" ht="16.5" customHeight="1" x14ac:dyDescent="0.45">
      <c r="A10" s="95" t="s">
        <v>263</v>
      </c>
      <c r="B10" s="111">
        <v>1</v>
      </c>
      <c r="C10" s="149">
        <v>655197</v>
      </c>
      <c r="D10" s="149">
        <v>653101</v>
      </c>
      <c r="E10" s="149">
        <v>2096</v>
      </c>
      <c r="F10" s="149">
        <v>997</v>
      </c>
      <c r="G10" s="108">
        <v>3.2</v>
      </c>
      <c r="H10" s="95"/>
      <c r="I10" s="133">
        <v>1.53</v>
      </c>
      <c r="J10" s="135"/>
    </row>
    <row r="11" spans="1:29" ht="16.5" customHeight="1" x14ac:dyDescent="0.45">
      <c r="A11" s="95" t="s">
        <v>263</v>
      </c>
      <c r="B11" s="111">
        <v>2</v>
      </c>
      <c r="C11" s="149">
        <v>18812</v>
      </c>
      <c r="D11" s="149">
        <v>18649</v>
      </c>
      <c r="E11" s="149">
        <v>163</v>
      </c>
      <c r="F11" s="149">
        <v>136</v>
      </c>
      <c r="G11" s="108">
        <v>8.66</v>
      </c>
      <c r="H11" s="95"/>
      <c r="I11" s="133">
        <v>7.29</v>
      </c>
      <c r="J11" s="135"/>
    </row>
    <row r="12" spans="1:29" ht="16.5" customHeight="1" x14ac:dyDescent="0.45">
      <c r="A12" s="95" t="s">
        <v>263</v>
      </c>
      <c r="B12" s="111" t="s">
        <v>266</v>
      </c>
      <c r="C12" s="149">
        <v>480</v>
      </c>
      <c r="D12" s="149">
        <v>473</v>
      </c>
      <c r="E12" s="149">
        <v>7</v>
      </c>
      <c r="F12" s="149">
        <v>8</v>
      </c>
      <c r="G12" s="108">
        <v>14.58</v>
      </c>
      <c r="H12" s="108" t="s">
        <v>343</v>
      </c>
      <c r="I12" s="133">
        <v>16.91</v>
      </c>
      <c r="J12" s="135" t="s">
        <v>343</v>
      </c>
    </row>
    <row r="13" spans="1:29" ht="16.5" customHeight="1" x14ac:dyDescent="0.45">
      <c r="A13" s="95" t="s">
        <v>263</v>
      </c>
      <c r="B13" s="111" t="s">
        <v>52</v>
      </c>
      <c r="C13" s="149">
        <v>1402</v>
      </c>
      <c r="D13" s="149">
        <v>1402</v>
      </c>
      <c r="E13" s="149">
        <v>0</v>
      </c>
      <c r="F13" s="149">
        <v>0</v>
      </c>
      <c r="G13" s="108" t="s">
        <v>244</v>
      </c>
      <c r="H13" s="95"/>
      <c r="I13" s="133" t="s">
        <v>244</v>
      </c>
      <c r="J13" s="135"/>
    </row>
    <row r="14" spans="1:29" ht="16.5" customHeight="1" x14ac:dyDescent="0.45">
      <c r="A14" s="95" t="s">
        <v>265</v>
      </c>
      <c r="B14" s="111" t="s">
        <v>267</v>
      </c>
      <c r="C14" s="149">
        <v>7332</v>
      </c>
      <c r="D14" s="149">
        <v>6290</v>
      </c>
      <c r="E14" s="149">
        <v>1042</v>
      </c>
      <c r="F14" s="149">
        <v>457</v>
      </c>
      <c r="G14" s="108">
        <v>142.12</v>
      </c>
      <c r="H14" s="95"/>
      <c r="I14" s="133">
        <v>72.66</v>
      </c>
      <c r="J14" s="135"/>
    </row>
    <row r="15" spans="1:29" ht="16.5" customHeight="1" x14ac:dyDescent="0.45">
      <c r="A15" s="95" t="s">
        <v>265</v>
      </c>
      <c r="B15" s="111" t="s">
        <v>268</v>
      </c>
      <c r="C15" s="149">
        <v>40843</v>
      </c>
      <c r="D15" s="149">
        <v>40335</v>
      </c>
      <c r="E15" s="149">
        <v>508</v>
      </c>
      <c r="F15" s="149">
        <v>269</v>
      </c>
      <c r="G15" s="108">
        <v>12.44</v>
      </c>
      <c r="H15" s="95"/>
      <c r="I15" s="133">
        <v>6.67</v>
      </c>
      <c r="J15" s="135"/>
    </row>
    <row r="16" spans="1:29" ht="16.5" customHeight="1" x14ac:dyDescent="0.45">
      <c r="A16" s="95" t="s">
        <v>265</v>
      </c>
      <c r="B16" s="111" t="s">
        <v>269</v>
      </c>
      <c r="C16" s="149">
        <v>357141</v>
      </c>
      <c r="D16" s="149">
        <v>356601</v>
      </c>
      <c r="E16" s="149">
        <v>540</v>
      </c>
      <c r="F16" s="149">
        <v>314</v>
      </c>
      <c r="G16" s="108">
        <v>1.51</v>
      </c>
      <c r="H16" s="95"/>
      <c r="I16" s="133">
        <v>0.88</v>
      </c>
      <c r="J16" s="135"/>
    </row>
    <row r="17" spans="1:10" s="118" customFormat="1" ht="16.5" customHeight="1" x14ac:dyDescent="0.45">
      <c r="A17" s="95" t="s">
        <v>265</v>
      </c>
      <c r="B17" s="111" t="s">
        <v>270</v>
      </c>
      <c r="C17" s="149">
        <v>248435</v>
      </c>
      <c r="D17" s="149">
        <v>248280</v>
      </c>
      <c r="E17" s="149">
        <v>155</v>
      </c>
      <c r="F17" s="149">
        <v>88</v>
      </c>
      <c r="G17" s="108">
        <v>0.62</v>
      </c>
      <c r="H17" s="95"/>
      <c r="I17" s="133">
        <v>0.35</v>
      </c>
      <c r="J17" s="135"/>
    </row>
    <row r="18" spans="1:10" ht="16.5" customHeight="1" x14ac:dyDescent="0.45">
      <c r="A18" s="95" t="s">
        <v>265</v>
      </c>
      <c r="B18" s="111" t="s">
        <v>1079</v>
      </c>
      <c r="C18" s="149">
        <v>7466</v>
      </c>
      <c r="D18" s="149">
        <v>7457</v>
      </c>
      <c r="E18" s="149">
        <v>9</v>
      </c>
      <c r="F18" s="149">
        <v>6</v>
      </c>
      <c r="G18" s="108">
        <v>1.21</v>
      </c>
      <c r="H18" s="108" t="s">
        <v>343</v>
      </c>
      <c r="I18" s="133">
        <v>0.8</v>
      </c>
      <c r="J18" s="135" t="s">
        <v>343</v>
      </c>
    </row>
    <row r="19" spans="1:10" ht="16.5" customHeight="1" x14ac:dyDescent="0.45">
      <c r="A19" s="95" t="s">
        <v>265</v>
      </c>
      <c r="B19" s="111" t="s">
        <v>52</v>
      </c>
      <c r="C19" s="149">
        <v>14674</v>
      </c>
      <c r="D19" s="149">
        <v>14662</v>
      </c>
      <c r="E19" s="149">
        <v>12</v>
      </c>
      <c r="F19" s="149">
        <v>7</v>
      </c>
      <c r="G19" s="108" t="s">
        <v>244</v>
      </c>
      <c r="H19" s="108"/>
      <c r="I19" s="133" t="s">
        <v>244</v>
      </c>
      <c r="J19" s="135"/>
    </row>
  </sheetData>
  <phoneticPr fontId="25" type="noConversion"/>
  <pageMargins left="0.7" right="0.7" top="0.75" bottom="0.75" header="0.3" footer="0.3"/>
  <pageSetup paperSize="9"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071F4-116B-4B2F-A6CC-53CDC749CDE1}">
  <sheetPr codeName="Sheet13">
    <tabColor rgb="FF00B050"/>
  </sheetPr>
  <dimension ref="A1:E68"/>
  <sheetViews>
    <sheetView showGridLines="0" workbookViewId="0">
      <selection activeCell="F7" sqref="F7:G68"/>
    </sheetView>
  </sheetViews>
  <sheetFormatPr defaultColWidth="9.109375" defaultRowHeight="19.2" x14ac:dyDescent="0.45"/>
  <cols>
    <col min="1" max="1" width="21.6640625" style="111" customWidth="1"/>
    <col min="2" max="2" width="46.109375" style="111" customWidth="1"/>
    <col min="3" max="3" width="43.44140625" style="95" customWidth="1"/>
    <col min="4" max="5" width="17.5546875" style="95" customWidth="1"/>
    <col min="6" max="16384" width="9.109375" style="95"/>
  </cols>
  <sheetData>
    <row r="1" spans="1:5" s="92" customFormat="1" ht="23.4" x14ac:dyDescent="0.55000000000000004">
      <c r="A1" s="102" t="s">
        <v>1127</v>
      </c>
      <c r="B1" s="146"/>
    </row>
    <row r="2" spans="1:5" s="92" customFormat="1" ht="23.4" x14ac:dyDescent="0.55000000000000004">
      <c r="A2" s="102" t="s">
        <v>27</v>
      </c>
      <c r="B2" s="146"/>
    </row>
    <row r="3" spans="1:5" s="92" customFormat="1" x14ac:dyDescent="0.45">
      <c r="A3" s="103" t="s">
        <v>0</v>
      </c>
      <c r="B3" s="147"/>
      <c r="C3" s="90"/>
      <c r="D3" s="90"/>
    </row>
    <row r="4" spans="1:5" s="92" customFormat="1" x14ac:dyDescent="0.45">
      <c r="A4" s="104" t="s">
        <v>1074</v>
      </c>
      <c r="B4" s="147"/>
      <c r="C4" s="90"/>
      <c r="D4" s="90"/>
    </row>
    <row r="5" spans="1:5" s="92" customFormat="1" ht="38.25" customHeight="1" x14ac:dyDescent="0.4">
      <c r="A5" s="89" t="s">
        <v>300</v>
      </c>
      <c r="B5" s="147"/>
      <c r="C5" s="90"/>
      <c r="D5" s="90"/>
    </row>
    <row r="6" spans="1:5" s="105" customFormat="1" ht="38.4" x14ac:dyDescent="0.3">
      <c r="A6" s="105" t="s">
        <v>312</v>
      </c>
      <c r="B6" s="105" t="s">
        <v>258</v>
      </c>
      <c r="C6" s="105" t="s">
        <v>322</v>
      </c>
      <c r="D6" s="105" t="s">
        <v>2</v>
      </c>
      <c r="E6" s="105" t="s">
        <v>7</v>
      </c>
    </row>
    <row r="7" spans="1:5" ht="16.5" customHeight="1" x14ac:dyDescent="0.45">
      <c r="A7" s="148" t="s">
        <v>313</v>
      </c>
      <c r="B7" s="95" t="s">
        <v>271</v>
      </c>
      <c r="C7" s="111" t="s">
        <v>321</v>
      </c>
      <c r="D7" s="149">
        <v>6</v>
      </c>
      <c r="E7" s="149">
        <v>1</v>
      </c>
    </row>
    <row r="8" spans="1:5" ht="16.5" customHeight="1" x14ac:dyDescent="0.45">
      <c r="A8" s="148" t="s">
        <v>313</v>
      </c>
      <c r="B8" s="95" t="s">
        <v>271</v>
      </c>
      <c r="C8" s="111" t="s">
        <v>276</v>
      </c>
      <c r="D8" s="149">
        <v>50</v>
      </c>
      <c r="E8" s="149">
        <v>39</v>
      </c>
    </row>
    <row r="9" spans="1:5" ht="16.5" customHeight="1" x14ac:dyDescent="0.45">
      <c r="A9" s="148" t="s">
        <v>313</v>
      </c>
      <c r="B9" s="95" t="s">
        <v>271</v>
      </c>
      <c r="C9" s="111" t="s">
        <v>277</v>
      </c>
      <c r="D9" s="149">
        <v>724</v>
      </c>
      <c r="E9" s="149">
        <v>395</v>
      </c>
    </row>
    <row r="10" spans="1:5" ht="16.5" customHeight="1" x14ac:dyDescent="0.45">
      <c r="A10" s="148" t="s">
        <v>313</v>
      </c>
      <c r="B10" s="95" t="s">
        <v>271</v>
      </c>
      <c r="C10" s="111" t="s">
        <v>278</v>
      </c>
      <c r="D10" s="149">
        <v>602</v>
      </c>
      <c r="E10" s="149">
        <v>296</v>
      </c>
    </row>
    <row r="11" spans="1:5" ht="16.5" customHeight="1" x14ac:dyDescent="0.45">
      <c r="A11" s="148" t="s">
        <v>313</v>
      </c>
      <c r="B11" s="95" t="s">
        <v>271</v>
      </c>
      <c r="C11" s="111" t="s">
        <v>279</v>
      </c>
      <c r="D11" s="149">
        <v>393</v>
      </c>
      <c r="E11" s="149">
        <v>174</v>
      </c>
    </row>
    <row r="12" spans="1:5" ht="16.5" customHeight="1" x14ac:dyDescent="0.45">
      <c r="A12" s="148" t="s">
        <v>313</v>
      </c>
      <c r="B12" s="95" t="s">
        <v>271</v>
      </c>
      <c r="C12" s="111" t="s">
        <v>320</v>
      </c>
      <c r="D12" s="149">
        <v>323</v>
      </c>
      <c r="E12" s="149">
        <v>131</v>
      </c>
    </row>
    <row r="13" spans="1:5" ht="16.5" customHeight="1" x14ac:dyDescent="0.45">
      <c r="A13" s="148" t="s">
        <v>313</v>
      </c>
      <c r="B13" s="95" t="s">
        <v>271</v>
      </c>
      <c r="C13" s="111" t="s">
        <v>52</v>
      </c>
      <c r="D13" s="149">
        <v>168</v>
      </c>
      <c r="E13" s="149">
        <v>105</v>
      </c>
    </row>
    <row r="14" spans="1:5" ht="16.5" customHeight="1" x14ac:dyDescent="0.45">
      <c r="A14" s="148" t="s">
        <v>313</v>
      </c>
      <c r="B14" s="95" t="s">
        <v>905</v>
      </c>
      <c r="C14" s="111" t="s">
        <v>280</v>
      </c>
      <c r="D14" s="149">
        <v>777</v>
      </c>
      <c r="E14" s="149">
        <v>391</v>
      </c>
    </row>
    <row r="15" spans="1:5" ht="16.5" customHeight="1" x14ac:dyDescent="0.45">
      <c r="A15" s="148" t="s">
        <v>313</v>
      </c>
      <c r="B15" s="95" t="s">
        <v>905</v>
      </c>
      <c r="C15" s="111" t="s">
        <v>281</v>
      </c>
      <c r="D15" s="149">
        <v>82</v>
      </c>
      <c r="E15" s="149">
        <v>57</v>
      </c>
    </row>
    <row r="16" spans="1:5" ht="16.5" customHeight="1" x14ac:dyDescent="0.45">
      <c r="A16" s="148" t="s">
        <v>313</v>
      </c>
      <c r="B16" s="95" t="s">
        <v>905</v>
      </c>
      <c r="C16" s="111" t="s">
        <v>282</v>
      </c>
      <c r="D16" s="149">
        <v>578</v>
      </c>
      <c r="E16" s="149">
        <v>301</v>
      </c>
    </row>
    <row r="17" spans="1:5" s="118" customFormat="1" ht="16.5" customHeight="1" x14ac:dyDescent="0.45">
      <c r="A17" s="148" t="s">
        <v>313</v>
      </c>
      <c r="B17" s="95" t="s">
        <v>905</v>
      </c>
      <c r="C17" s="111" t="s">
        <v>283</v>
      </c>
      <c r="D17" s="149">
        <v>1174</v>
      </c>
      <c r="E17" s="149">
        <v>588</v>
      </c>
    </row>
    <row r="18" spans="1:5" ht="16.5" customHeight="1" x14ac:dyDescent="0.45">
      <c r="A18" s="148" t="s">
        <v>313</v>
      </c>
      <c r="B18" s="95" t="s">
        <v>905</v>
      </c>
      <c r="C18" s="111" t="s">
        <v>52</v>
      </c>
      <c r="D18" s="149">
        <v>0</v>
      </c>
      <c r="E18" s="149">
        <v>0</v>
      </c>
    </row>
    <row r="19" spans="1:5" ht="16.5" customHeight="1" x14ac:dyDescent="0.45">
      <c r="A19" s="148" t="s">
        <v>313</v>
      </c>
      <c r="B19" s="95" t="s">
        <v>272</v>
      </c>
      <c r="C19" s="111" t="s">
        <v>284</v>
      </c>
      <c r="D19" s="149">
        <v>2051</v>
      </c>
      <c r="E19" s="149">
        <v>969</v>
      </c>
    </row>
    <row r="20" spans="1:5" x14ac:dyDescent="0.45">
      <c r="A20" s="148" t="s">
        <v>313</v>
      </c>
      <c r="B20" s="109" t="s">
        <v>272</v>
      </c>
      <c r="C20" s="110" t="s">
        <v>285</v>
      </c>
      <c r="D20" s="126">
        <v>55</v>
      </c>
      <c r="E20" s="137">
        <v>50</v>
      </c>
    </row>
    <row r="21" spans="1:5" x14ac:dyDescent="0.45">
      <c r="A21" s="148" t="s">
        <v>313</v>
      </c>
      <c r="B21" s="109" t="s">
        <v>272</v>
      </c>
      <c r="C21" s="110" t="s">
        <v>286</v>
      </c>
      <c r="D21" s="126">
        <v>27</v>
      </c>
      <c r="E21" s="137">
        <v>19</v>
      </c>
    </row>
    <row r="22" spans="1:5" x14ac:dyDescent="0.45">
      <c r="A22" s="148" t="s">
        <v>313</v>
      </c>
      <c r="B22" s="109" t="s">
        <v>272</v>
      </c>
      <c r="C22" s="110" t="s">
        <v>52</v>
      </c>
      <c r="D22" s="126">
        <v>133</v>
      </c>
      <c r="E22" s="137">
        <v>103</v>
      </c>
    </row>
    <row r="23" spans="1:5" x14ac:dyDescent="0.45">
      <c r="A23" s="148" t="s">
        <v>313</v>
      </c>
      <c r="B23" s="109" t="s">
        <v>273</v>
      </c>
      <c r="C23" s="110" t="s">
        <v>287</v>
      </c>
      <c r="D23" s="126">
        <v>1453</v>
      </c>
      <c r="E23" s="137">
        <v>750</v>
      </c>
    </row>
    <row r="24" spans="1:5" x14ac:dyDescent="0.45">
      <c r="A24" s="148" t="s">
        <v>313</v>
      </c>
      <c r="B24" s="109" t="s">
        <v>273</v>
      </c>
      <c r="C24" s="110" t="s">
        <v>288</v>
      </c>
      <c r="D24" s="126">
        <v>645</v>
      </c>
      <c r="E24" s="137">
        <v>288</v>
      </c>
    </row>
    <row r="25" spans="1:5" x14ac:dyDescent="0.45">
      <c r="A25" s="148" t="s">
        <v>313</v>
      </c>
      <c r="B25" s="109" t="s">
        <v>273</v>
      </c>
      <c r="C25" s="110" t="s">
        <v>52</v>
      </c>
      <c r="D25" s="126">
        <v>168</v>
      </c>
      <c r="E25" s="137">
        <v>103</v>
      </c>
    </row>
    <row r="26" spans="1:5" x14ac:dyDescent="0.45">
      <c r="A26" s="148" t="s">
        <v>313</v>
      </c>
      <c r="B26" s="109" t="s">
        <v>906</v>
      </c>
      <c r="C26" s="110" t="s">
        <v>289</v>
      </c>
      <c r="D26" s="126">
        <v>92</v>
      </c>
      <c r="E26" s="137">
        <v>35</v>
      </c>
    </row>
    <row r="27" spans="1:5" x14ac:dyDescent="0.45">
      <c r="A27" s="148" t="s">
        <v>313</v>
      </c>
      <c r="B27" s="109" t="s">
        <v>906</v>
      </c>
      <c r="C27" s="110" t="s">
        <v>904</v>
      </c>
      <c r="D27" s="126">
        <v>481</v>
      </c>
      <c r="E27" s="137">
        <v>215</v>
      </c>
    </row>
    <row r="28" spans="1:5" x14ac:dyDescent="0.45">
      <c r="A28" s="148" t="s">
        <v>313</v>
      </c>
      <c r="B28" s="109" t="s">
        <v>906</v>
      </c>
      <c r="C28" s="110" t="s">
        <v>52</v>
      </c>
      <c r="D28" s="126">
        <v>72</v>
      </c>
      <c r="E28" s="137">
        <v>38</v>
      </c>
    </row>
    <row r="29" spans="1:5" x14ac:dyDescent="0.45">
      <c r="A29" s="148" t="s">
        <v>313</v>
      </c>
      <c r="B29" s="109" t="s">
        <v>274</v>
      </c>
      <c r="C29" s="110" t="s">
        <v>290</v>
      </c>
      <c r="D29" s="126">
        <v>1851</v>
      </c>
      <c r="E29" s="137">
        <v>930</v>
      </c>
    </row>
    <row r="30" spans="1:5" x14ac:dyDescent="0.45">
      <c r="A30" s="148" t="s">
        <v>313</v>
      </c>
      <c r="B30" s="109" t="s">
        <v>274</v>
      </c>
      <c r="C30" s="110" t="s">
        <v>291</v>
      </c>
      <c r="D30" s="126">
        <v>180</v>
      </c>
      <c r="E30" s="137">
        <v>85</v>
      </c>
    </row>
    <row r="31" spans="1:5" x14ac:dyDescent="0.45">
      <c r="A31" s="148" t="s">
        <v>313</v>
      </c>
      <c r="B31" s="109" t="s">
        <v>274</v>
      </c>
      <c r="C31" s="110" t="s">
        <v>292</v>
      </c>
      <c r="D31" s="126">
        <v>151</v>
      </c>
      <c r="E31" s="137">
        <v>75</v>
      </c>
    </row>
    <row r="32" spans="1:5" x14ac:dyDescent="0.45">
      <c r="A32" s="148" t="s">
        <v>313</v>
      </c>
      <c r="B32" s="109" t="s">
        <v>274</v>
      </c>
      <c r="C32" s="110" t="s">
        <v>293</v>
      </c>
      <c r="D32" s="126">
        <v>19</v>
      </c>
      <c r="E32" s="137">
        <v>9</v>
      </c>
    </row>
    <row r="33" spans="1:5" x14ac:dyDescent="0.45">
      <c r="A33" s="148" t="s">
        <v>313</v>
      </c>
      <c r="B33" s="109" t="s">
        <v>274</v>
      </c>
      <c r="C33" s="110" t="s">
        <v>52</v>
      </c>
      <c r="D33" s="126">
        <v>65</v>
      </c>
      <c r="E33" s="137">
        <v>42</v>
      </c>
    </row>
    <row r="34" spans="1:5" x14ac:dyDescent="0.45">
      <c r="A34" s="148" t="s">
        <v>313</v>
      </c>
      <c r="B34" s="109" t="s">
        <v>275</v>
      </c>
      <c r="C34" s="110" t="s">
        <v>294</v>
      </c>
      <c r="D34" s="126">
        <v>1392</v>
      </c>
      <c r="E34" s="137">
        <v>646</v>
      </c>
    </row>
    <row r="35" spans="1:5" x14ac:dyDescent="0.45">
      <c r="A35" s="148" t="s">
        <v>313</v>
      </c>
      <c r="B35" s="109" t="s">
        <v>275</v>
      </c>
      <c r="C35" s="110" t="s">
        <v>295</v>
      </c>
      <c r="D35" s="126">
        <v>245</v>
      </c>
      <c r="E35" s="137">
        <v>133</v>
      </c>
    </row>
    <row r="36" spans="1:5" x14ac:dyDescent="0.45">
      <c r="A36" s="148" t="s">
        <v>313</v>
      </c>
      <c r="B36" s="109" t="s">
        <v>275</v>
      </c>
      <c r="C36" s="110" t="s">
        <v>296</v>
      </c>
      <c r="D36" s="126">
        <v>0</v>
      </c>
      <c r="E36" s="137">
        <v>0</v>
      </c>
    </row>
    <row r="37" spans="1:5" x14ac:dyDescent="0.45">
      <c r="A37" s="148" t="s">
        <v>313</v>
      </c>
      <c r="B37" s="109" t="s">
        <v>275</v>
      </c>
      <c r="C37" s="110" t="s">
        <v>297</v>
      </c>
      <c r="D37" s="126">
        <v>56</v>
      </c>
      <c r="E37" s="137">
        <v>27</v>
      </c>
    </row>
    <row r="38" spans="1:5" x14ac:dyDescent="0.45">
      <c r="A38" s="148" t="s">
        <v>313</v>
      </c>
      <c r="B38" s="109" t="s">
        <v>275</v>
      </c>
      <c r="C38" s="110" t="s">
        <v>298</v>
      </c>
      <c r="D38" s="126">
        <v>351</v>
      </c>
      <c r="E38" s="137">
        <v>187</v>
      </c>
    </row>
    <row r="39" spans="1:5" x14ac:dyDescent="0.45">
      <c r="A39" s="148" t="s">
        <v>313</v>
      </c>
      <c r="B39" s="109" t="s">
        <v>275</v>
      </c>
      <c r="C39" s="110" t="s">
        <v>299</v>
      </c>
      <c r="D39" s="126">
        <v>8</v>
      </c>
      <c r="E39" s="137">
        <v>14</v>
      </c>
    </row>
    <row r="40" spans="1:5" x14ac:dyDescent="0.45">
      <c r="A40" s="148" t="s">
        <v>313</v>
      </c>
      <c r="B40" s="109" t="s">
        <v>275</v>
      </c>
      <c r="C40" s="110" t="s">
        <v>264</v>
      </c>
      <c r="D40" s="126">
        <v>32</v>
      </c>
      <c r="E40" s="137">
        <v>11</v>
      </c>
    </row>
    <row r="41" spans="1:5" x14ac:dyDescent="0.45">
      <c r="A41" s="148" t="s">
        <v>313</v>
      </c>
      <c r="B41" s="109" t="s">
        <v>275</v>
      </c>
      <c r="C41" s="110" t="s">
        <v>52</v>
      </c>
      <c r="D41" s="126">
        <v>182</v>
      </c>
      <c r="E41" s="137">
        <v>123</v>
      </c>
    </row>
    <row r="42" spans="1:5" x14ac:dyDescent="0.45">
      <c r="A42" s="148" t="s">
        <v>314</v>
      </c>
      <c r="B42" s="95" t="s">
        <v>306</v>
      </c>
      <c r="C42" s="111" t="s">
        <v>301</v>
      </c>
      <c r="D42" s="149">
        <v>1451</v>
      </c>
      <c r="E42" s="149">
        <v>668</v>
      </c>
    </row>
    <row r="43" spans="1:5" x14ac:dyDescent="0.45">
      <c r="A43" s="148" t="s">
        <v>314</v>
      </c>
      <c r="B43" s="95" t="s">
        <v>306</v>
      </c>
      <c r="C43" s="111" t="s">
        <v>302</v>
      </c>
      <c r="D43" s="149">
        <v>82</v>
      </c>
      <c r="E43" s="149">
        <v>88</v>
      </c>
    </row>
    <row r="44" spans="1:5" x14ac:dyDescent="0.45">
      <c r="A44" s="148" t="s">
        <v>314</v>
      </c>
      <c r="B44" s="95" t="s">
        <v>306</v>
      </c>
      <c r="C44" s="111" t="s">
        <v>303</v>
      </c>
      <c r="D44" s="149">
        <v>209</v>
      </c>
      <c r="E44" s="149">
        <v>112</v>
      </c>
    </row>
    <row r="45" spans="1:5" x14ac:dyDescent="0.45">
      <c r="A45" s="148" t="s">
        <v>314</v>
      </c>
      <c r="B45" s="95" t="s">
        <v>306</v>
      </c>
      <c r="C45" s="111" t="s">
        <v>304</v>
      </c>
      <c r="D45" s="149">
        <v>99</v>
      </c>
      <c r="E45" s="149">
        <v>44</v>
      </c>
    </row>
    <row r="46" spans="1:5" x14ac:dyDescent="0.45">
      <c r="A46" s="148" t="s">
        <v>314</v>
      </c>
      <c r="B46" s="95" t="s">
        <v>306</v>
      </c>
      <c r="C46" s="111" t="s">
        <v>305</v>
      </c>
      <c r="D46" s="149">
        <v>377</v>
      </c>
      <c r="E46" s="149">
        <v>196</v>
      </c>
    </row>
    <row r="47" spans="1:5" x14ac:dyDescent="0.45">
      <c r="A47" s="148" t="s">
        <v>314</v>
      </c>
      <c r="B47" s="95" t="s">
        <v>306</v>
      </c>
      <c r="C47" s="111" t="s">
        <v>52</v>
      </c>
      <c r="D47" s="149">
        <v>48</v>
      </c>
      <c r="E47" s="149">
        <v>33</v>
      </c>
    </row>
    <row r="48" spans="1:5" x14ac:dyDescent="0.45">
      <c r="A48" s="148" t="s">
        <v>314</v>
      </c>
      <c r="B48" s="95" t="s">
        <v>307</v>
      </c>
      <c r="C48" s="111" t="s">
        <v>310</v>
      </c>
      <c r="D48" s="149">
        <v>1062</v>
      </c>
      <c r="E48" s="149">
        <v>496</v>
      </c>
    </row>
    <row r="49" spans="1:5" x14ac:dyDescent="0.45">
      <c r="A49" s="148" t="s">
        <v>314</v>
      </c>
      <c r="B49" s="95" t="s">
        <v>307</v>
      </c>
      <c r="C49" s="111" t="s">
        <v>311</v>
      </c>
      <c r="D49" s="149">
        <v>288</v>
      </c>
      <c r="E49" s="149">
        <v>135</v>
      </c>
    </row>
    <row r="50" spans="1:5" x14ac:dyDescent="0.45">
      <c r="A50" s="148" t="s">
        <v>314</v>
      </c>
      <c r="B50" s="95" t="s">
        <v>307</v>
      </c>
      <c r="C50" s="111" t="s">
        <v>214</v>
      </c>
      <c r="D50" s="149">
        <v>916</v>
      </c>
      <c r="E50" s="149">
        <v>510</v>
      </c>
    </row>
    <row r="51" spans="1:5" x14ac:dyDescent="0.45">
      <c r="A51" s="148" t="s">
        <v>314</v>
      </c>
      <c r="B51" s="95" t="s">
        <v>309</v>
      </c>
      <c r="C51" s="111" t="s">
        <v>287</v>
      </c>
      <c r="D51" s="149">
        <v>19</v>
      </c>
      <c r="E51" s="149">
        <v>11</v>
      </c>
    </row>
    <row r="52" spans="1:5" x14ac:dyDescent="0.45">
      <c r="A52" s="148" t="s">
        <v>314</v>
      </c>
      <c r="B52" s="95" t="s">
        <v>309</v>
      </c>
      <c r="C52" s="111" t="s">
        <v>288</v>
      </c>
      <c r="D52" s="210">
        <v>2190</v>
      </c>
      <c r="E52" s="210">
        <v>1087</v>
      </c>
    </row>
    <row r="53" spans="1:5" x14ac:dyDescent="0.45">
      <c r="A53" s="148" t="s">
        <v>314</v>
      </c>
      <c r="B53" s="95" t="s">
        <v>309</v>
      </c>
      <c r="C53" s="111" t="s">
        <v>52</v>
      </c>
      <c r="D53" s="149">
        <v>57</v>
      </c>
      <c r="E53" s="149">
        <v>43</v>
      </c>
    </row>
    <row r="54" spans="1:5" x14ac:dyDescent="0.45">
      <c r="A54" s="148" t="s">
        <v>314</v>
      </c>
      <c r="B54" s="95" t="s">
        <v>308</v>
      </c>
      <c r="C54" s="110" t="s">
        <v>287</v>
      </c>
      <c r="D54" s="149">
        <v>74</v>
      </c>
      <c r="E54" s="149">
        <v>41</v>
      </c>
    </row>
    <row r="55" spans="1:5" x14ac:dyDescent="0.45">
      <c r="A55" s="148" t="s">
        <v>314</v>
      </c>
      <c r="B55" s="95" t="s">
        <v>308</v>
      </c>
      <c r="C55" s="111" t="s">
        <v>288</v>
      </c>
      <c r="D55" s="126">
        <v>2144</v>
      </c>
      <c r="E55" s="137">
        <v>1057</v>
      </c>
    </row>
    <row r="56" spans="1:5" x14ac:dyDescent="0.45">
      <c r="A56" s="148" t="s">
        <v>314</v>
      </c>
      <c r="B56" s="95" t="s">
        <v>308</v>
      </c>
      <c r="C56" s="110" t="s">
        <v>52</v>
      </c>
      <c r="D56" s="126">
        <v>48</v>
      </c>
      <c r="E56" s="137">
        <v>43</v>
      </c>
    </row>
    <row r="57" spans="1:5" x14ac:dyDescent="0.45">
      <c r="A57" s="148" t="s">
        <v>315</v>
      </c>
      <c r="B57" s="95" t="s">
        <v>1067</v>
      </c>
      <c r="C57" s="110" t="s">
        <v>1068</v>
      </c>
      <c r="D57" s="126">
        <v>1624</v>
      </c>
      <c r="E57" s="137">
        <v>786</v>
      </c>
    </row>
    <row r="58" spans="1:5" x14ac:dyDescent="0.45">
      <c r="A58" s="148" t="s">
        <v>315</v>
      </c>
      <c r="B58" s="95" t="s">
        <v>1067</v>
      </c>
      <c r="C58" s="110" t="s">
        <v>1069</v>
      </c>
      <c r="D58" s="126">
        <v>356</v>
      </c>
      <c r="E58" s="137">
        <v>182</v>
      </c>
    </row>
    <row r="59" spans="1:5" x14ac:dyDescent="0.45">
      <c r="A59" s="148" t="s">
        <v>315</v>
      </c>
      <c r="B59" s="95" t="s">
        <v>1067</v>
      </c>
      <c r="C59" s="110" t="s">
        <v>1070</v>
      </c>
      <c r="D59" s="126">
        <v>152</v>
      </c>
      <c r="E59" s="137">
        <v>86</v>
      </c>
    </row>
    <row r="60" spans="1:5" x14ac:dyDescent="0.45">
      <c r="A60" s="148" t="s">
        <v>315</v>
      </c>
      <c r="B60" s="95" t="s">
        <v>1067</v>
      </c>
      <c r="C60" s="110" t="s">
        <v>52</v>
      </c>
      <c r="D60" s="126">
        <v>134</v>
      </c>
      <c r="E60" s="137">
        <v>87</v>
      </c>
    </row>
    <row r="61" spans="1:5" x14ac:dyDescent="0.45">
      <c r="A61" s="148" t="s">
        <v>315</v>
      </c>
      <c r="B61" s="95" t="s">
        <v>318</v>
      </c>
      <c r="C61" s="110" t="s">
        <v>287</v>
      </c>
      <c r="D61" s="126">
        <v>1976</v>
      </c>
      <c r="E61" s="137">
        <v>967</v>
      </c>
    </row>
    <row r="62" spans="1:5" x14ac:dyDescent="0.45">
      <c r="A62" s="148" t="s">
        <v>315</v>
      </c>
      <c r="B62" s="95" t="s">
        <v>318</v>
      </c>
      <c r="C62" s="110" t="s">
        <v>288</v>
      </c>
      <c r="D62" s="126">
        <v>164</v>
      </c>
      <c r="E62" s="137">
        <v>73</v>
      </c>
    </row>
    <row r="63" spans="1:5" x14ac:dyDescent="0.45">
      <c r="A63" s="148" t="s">
        <v>315</v>
      </c>
      <c r="B63" s="95" t="s">
        <v>318</v>
      </c>
      <c r="C63" s="110" t="s">
        <v>52</v>
      </c>
      <c r="D63" s="126">
        <v>126</v>
      </c>
      <c r="E63" s="137">
        <v>101</v>
      </c>
    </row>
    <row r="64" spans="1:5" x14ac:dyDescent="0.45">
      <c r="A64" s="148" t="s">
        <v>315</v>
      </c>
      <c r="B64" s="95" t="s">
        <v>319</v>
      </c>
      <c r="C64" s="110" t="s">
        <v>316</v>
      </c>
      <c r="D64" s="126">
        <v>2122</v>
      </c>
      <c r="E64" s="137">
        <v>1026</v>
      </c>
    </row>
    <row r="65" spans="1:5" x14ac:dyDescent="0.45">
      <c r="A65" s="148" t="s">
        <v>315</v>
      </c>
      <c r="B65" s="95" t="s">
        <v>319</v>
      </c>
      <c r="C65" s="110" t="s">
        <v>317</v>
      </c>
      <c r="D65" s="126">
        <v>7</v>
      </c>
      <c r="E65" s="137">
        <v>7</v>
      </c>
    </row>
    <row r="66" spans="1:5" x14ac:dyDescent="0.45">
      <c r="A66" s="148" t="s">
        <v>315</v>
      </c>
      <c r="B66" s="95" t="s">
        <v>319</v>
      </c>
      <c r="C66" s="110" t="s">
        <v>1075</v>
      </c>
      <c r="D66" s="126">
        <v>83</v>
      </c>
      <c r="E66" s="137">
        <v>66</v>
      </c>
    </row>
    <row r="67" spans="1:5" x14ac:dyDescent="0.45">
      <c r="A67" s="148" t="s">
        <v>315</v>
      </c>
      <c r="B67" s="95" t="s">
        <v>319</v>
      </c>
      <c r="C67" s="110" t="s">
        <v>1076</v>
      </c>
      <c r="D67" s="126">
        <v>6</v>
      </c>
      <c r="E67" s="137">
        <v>2</v>
      </c>
    </row>
    <row r="68" spans="1:5" x14ac:dyDescent="0.45">
      <c r="A68" s="148" t="s">
        <v>315</v>
      </c>
      <c r="B68" s="95" t="s">
        <v>319</v>
      </c>
      <c r="C68" s="110" t="s">
        <v>52</v>
      </c>
      <c r="D68" s="126">
        <v>48</v>
      </c>
      <c r="E68" s="137">
        <v>40</v>
      </c>
    </row>
  </sheetData>
  <phoneticPr fontId="25" type="noConversion"/>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2954B-D8DC-4B19-92AD-C3CFBC06A3AC}">
  <sheetPr codeName="Sheet22">
    <tabColor rgb="FF00B050"/>
  </sheetPr>
  <dimension ref="A1:AC98"/>
  <sheetViews>
    <sheetView showGridLines="0" zoomScaleNormal="100" workbookViewId="0">
      <selection activeCell="D4" sqref="D4"/>
    </sheetView>
  </sheetViews>
  <sheetFormatPr defaultColWidth="9.109375" defaultRowHeight="19.2" x14ac:dyDescent="0.45"/>
  <cols>
    <col min="1" max="1" width="15.88671875" style="111" customWidth="1"/>
    <col min="2" max="2" width="25.44140625" style="112" customWidth="1"/>
    <col min="3" max="3" width="61.88671875" style="95" customWidth="1"/>
    <col min="4" max="4" width="36.88671875" style="95" customWidth="1"/>
    <col min="5" max="8" width="17.6640625" style="95" customWidth="1"/>
    <col min="9" max="9" width="17.5546875" style="95" customWidth="1"/>
    <col min="10" max="11" width="17.44140625" style="95" customWidth="1"/>
    <col min="12" max="12" width="17.44140625" style="113" customWidth="1"/>
    <col min="13" max="13" width="17.44140625" style="95" customWidth="1"/>
    <col min="14" max="16384" width="9.109375" style="95"/>
  </cols>
  <sheetData>
    <row r="1" spans="1:29" s="92" customFormat="1" ht="23.4" x14ac:dyDescent="0.55000000000000004">
      <c r="A1" s="102" t="s">
        <v>1125</v>
      </c>
      <c r="L1" s="101"/>
    </row>
    <row r="2" spans="1:29" s="92" customFormat="1" ht="23.4" x14ac:dyDescent="0.55000000000000004">
      <c r="A2" s="102" t="s">
        <v>27</v>
      </c>
      <c r="L2" s="101"/>
    </row>
    <row r="3" spans="1:29" s="92" customFormat="1" x14ac:dyDescent="0.45">
      <c r="A3" s="103" t="s">
        <v>0</v>
      </c>
      <c r="B3" s="90"/>
      <c r="C3" s="90"/>
      <c r="D3" s="90"/>
      <c r="E3" s="90"/>
      <c r="F3" s="90"/>
      <c r="G3" s="90"/>
      <c r="H3" s="90"/>
      <c r="I3" s="90"/>
      <c r="L3" s="101"/>
    </row>
    <row r="4" spans="1:29" s="92" customFormat="1" x14ac:dyDescent="0.45">
      <c r="A4" s="104" t="s">
        <v>1078</v>
      </c>
      <c r="B4" s="90"/>
      <c r="C4" s="90"/>
      <c r="D4" s="90"/>
      <c r="E4" s="90"/>
      <c r="F4" s="90"/>
      <c r="G4" s="90"/>
      <c r="H4" s="90"/>
      <c r="I4" s="90"/>
      <c r="J4" s="90"/>
      <c r="K4" s="90"/>
      <c r="L4" s="90"/>
      <c r="M4" s="90"/>
      <c r="N4" s="90"/>
      <c r="O4" s="90"/>
      <c r="P4" s="90"/>
      <c r="Q4" s="90"/>
      <c r="R4" s="90"/>
      <c r="S4" s="90"/>
      <c r="T4" s="90"/>
      <c r="U4" s="90"/>
      <c r="V4" s="90"/>
      <c r="W4" s="90"/>
      <c r="X4" s="90"/>
      <c r="Y4" s="90"/>
      <c r="Z4" s="91"/>
      <c r="AA4" s="90"/>
      <c r="AB4" s="90"/>
      <c r="AC4" s="90"/>
    </row>
    <row r="5" spans="1:29" s="92" customFormat="1" ht="38.25" customHeight="1" x14ac:dyDescent="0.4">
      <c r="A5" s="89" t="s">
        <v>1126</v>
      </c>
      <c r="B5" s="90"/>
      <c r="C5" s="90"/>
      <c r="D5" s="90"/>
      <c r="E5" s="90"/>
      <c r="F5" s="90"/>
      <c r="G5" s="90"/>
      <c r="H5" s="90"/>
      <c r="I5" s="90"/>
      <c r="L5" s="101"/>
    </row>
    <row r="6" spans="1:29" s="105" customFormat="1" ht="57.6" x14ac:dyDescent="0.3">
      <c r="A6" s="105" t="s">
        <v>62</v>
      </c>
      <c r="B6" s="105" t="s">
        <v>229</v>
      </c>
      <c r="C6" s="105" t="s">
        <v>230</v>
      </c>
      <c r="D6" s="105" t="s">
        <v>929</v>
      </c>
      <c r="E6" s="105" t="s">
        <v>2</v>
      </c>
      <c r="F6" s="139" t="s">
        <v>16</v>
      </c>
      <c r="G6" s="139" t="s">
        <v>17</v>
      </c>
      <c r="H6" s="139" t="s">
        <v>18</v>
      </c>
      <c r="I6" s="105" t="s">
        <v>7</v>
      </c>
      <c r="J6" s="105" t="s">
        <v>13</v>
      </c>
      <c r="K6" s="105" t="s">
        <v>254</v>
      </c>
      <c r="L6" s="106" t="s">
        <v>22</v>
      </c>
      <c r="M6" s="105" t="s">
        <v>255</v>
      </c>
    </row>
    <row r="7" spans="1:29" s="105" customFormat="1" ht="18.600000000000001" customHeight="1" x14ac:dyDescent="0.45">
      <c r="A7" s="122" t="s">
        <v>925</v>
      </c>
      <c r="B7" s="123" t="s">
        <v>65</v>
      </c>
      <c r="C7" s="105" t="s">
        <v>65</v>
      </c>
      <c r="D7" s="140" t="s">
        <v>65</v>
      </c>
      <c r="E7" s="141">
        <v>2266</v>
      </c>
      <c r="F7" s="141">
        <v>1987</v>
      </c>
      <c r="G7" s="142">
        <v>180</v>
      </c>
      <c r="H7" s="141">
        <v>99</v>
      </c>
      <c r="I7" s="141">
        <v>1141</v>
      </c>
      <c r="J7" s="121">
        <v>3.35</v>
      </c>
      <c r="K7" s="121"/>
      <c r="L7" s="143">
        <v>1.69</v>
      </c>
      <c r="M7" s="131"/>
    </row>
    <row r="8" spans="1:29" s="118" customFormat="1" ht="18.600000000000001" customHeight="1" x14ac:dyDescent="0.45">
      <c r="A8" s="118" t="s">
        <v>63</v>
      </c>
      <c r="B8" s="118" t="s">
        <v>64</v>
      </c>
      <c r="C8" s="118" t="s">
        <v>65</v>
      </c>
      <c r="D8" s="140" t="s">
        <v>65</v>
      </c>
      <c r="E8" s="118">
        <v>73</v>
      </c>
      <c r="F8" s="118">
        <v>55</v>
      </c>
      <c r="G8" s="118">
        <v>9</v>
      </c>
      <c r="H8" s="118">
        <v>9</v>
      </c>
      <c r="I8" s="118">
        <v>75</v>
      </c>
      <c r="J8" s="121">
        <v>0.11</v>
      </c>
      <c r="K8" s="121"/>
      <c r="L8" s="143">
        <v>0.11</v>
      </c>
      <c r="M8" s="131"/>
    </row>
    <row r="9" spans="1:29" ht="18.600000000000001" customHeight="1" x14ac:dyDescent="0.45">
      <c r="A9" s="95" t="s">
        <v>66</v>
      </c>
      <c r="B9" s="95" t="s">
        <v>64</v>
      </c>
      <c r="C9" s="144" t="s">
        <v>67</v>
      </c>
      <c r="D9" s="111" t="s">
        <v>65</v>
      </c>
      <c r="E9" s="95">
        <v>37</v>
      </c>
      <c r="F9" s="95">
        <v>29</v>
      </c>
      <c r="G9" s="95">
        <v>4</v>
      </c>
      <c r="H9" s="95">
        <v>4</v>
      </c>
      <c r="I9" s="95">
        <v>21</v>
      </c>
      <c r="J9" s="108">
        <v>0.05</v>
      </c>
      <c r="K9" s="108"/>
      <c r="L9" s="136">
        <v>0.03</v>
      </c>
      <c r="M9" s="135"/>
    </row>
    <row r="10" spans="1:29" ht="18.600000000000001" customHeight="1" x14ac:dyDescent="0.45">
      <c r="A10" s="95" t="s">
        <v>68</v>
      </c>
      <c r="B10" s="95" t="s">
        <v>64</v>
      </c>
      <c r="C10" s="144" t="s">
        <v>69</v>
      </c>
      <c r="D10" s="111" t="s">
        <v>65</v>
      </c>
      <c r="E10" s="95">
        <v>0</v>
      </c>
      <c r="F10" s="95">
        <v>0</v>
      </c>
      <c r="G10" s="95">
        <v>0</v>
      </c>
      <c r="H10" s="95">
        <v>0</v>
      </c>
      <c r="I10" s="95">
        <v>0</v>
      </c>
      <c r="J10" s="108" t="s">
        <v>244</v>
      </c>
      <c r="K10" s="108"/>
      <c r="L10" s="136" t="s">
        <v>244</v>
      </c>
      <c r="M10" s="135"/>
    </row>
    <row r="11" spans="1:29" ht="18.600000000000001" customHeight="1" x14ac:dyDescent="0.45">
      <c r="A11" s="95" t="s">
        <v>70</v>
      </c>
      <c r="B11" s="95" t="s">
        <v>64</v>
      </c>
      <c r="C11" s="144" t="s">
        <v>71</v>
      </c>
      <c r="D11" s="111" t="s">
        <v>65</v>
      </c>
      <c r="E11" s="95">
        <v>0</v>
      </c>
      <c r="F11" s="95">
        <v>0</v>
      </c>
      <c r="G11" s="95">
        <v>0</v>
      </c>
      <c r="H11" s="95">
        <v>0</v>
      </c>
      <c r="I11" s="95">
        <v>0</v>
      </c>
      <c r="J11" s="108" t="s">
        <v>244</v>
      </c>
      <c r="K11" s="108"/>
      <c r="L11" s="136" t="s">
        <v>244</v>
      </c>
      <c r="M11" s="135"/>
    </row>
    <row r="12" spans="1:29" ht="18.600000000000001" customHeight="1" x14ac:dyDescent="0.45">
      <c r="A12" s="95" t="s">
        <v>72</v>
      </c>
      <c r="B12" s="95" t="s">
        <v>64</v>
      </c>
      <c r="C12" s="144" t="s">
        <v>73</v>
      </c>
      <c r="D12" s="111" t="s">
        <v>65</v>
      </c>
      <c r="E12" s="95">
        <v>0</v>
      </c>
      <c r="F12" s="95">
        <v>0</v>
      </c>
      <c r="G12" s="95">
        <v>0</v>
      </c>
      <c r="H12" s="95">
        <v>0</v>
      </c>
      <c r="I12" s="95">
        <v>0</v>
      </c>
      <c r="J12" s="108" t="s">
        <v>244</v>
      </c>
      <c r="K12" s="108"/>
      <c r="L12" s="136" t="s">
        <v>244</v>
      </c>
      <c r="M12" s="135"/>
    </row>
    <row r="13" spans="1:29" ht="18.600000000000001" customHeight="1" x14ac:dyDescent="0.45">
      <c r="A13" s="95" t="s">
        <v>74</v>
      </c>
      <c r="B13" s="95" t="s">
        <v>64</v>
      </c>
      <c r="C13" s="144" t="s">
        <v>75</v>
      </c>
      <c r="D13" s="111" t="s">
        <v>65</v>
      </c>
      <c r="E13" s="95">
        <v>2</v>
      </c>
      <c r="F13" s="95">
        <v>2</v>
      </c>
      <c r="G13" s="95">
        <v>0</v>
      </c>
      <c r="H13" s="95">
        <v>0</v>
      </c>
      <c r="I13" s="95">
        <v>0</v>
      </c>
      <c r="J13" s="108" t="s">
        <v>343</v>
      </c>
      <c r="K13" s="108"/>
      <c r="L13" s="136" t="s">
        <v>244</v>
      </c>
      <c r="M13" s="135"/>
    </row>
    <row r="14" spans="1:29" ht="18.600000000000001" customHeight="1" x14ac:dyDescent="0.45">
      <c r="A14" s="95" t="s">
        <v>76</v>
      </c>
      <c r="B14" s="95" t="s">
        <v>64</v>
      </c>
      <c r="C14" s="144" t="s">
        <v>77</v>
      </c>
      <c r="D14" s="111" t="s">
        <v>65</v>
      </c>
      <c r="E14" s="95">
        <v>6</v>
      </c>
      <c r="F14" s="95">
        <v>4</v>
      </c>
      <c r="G14" s="95">
        <v>1</v>
      </c>
      <c r="H14" s="95">
        <v>1</v>
      </c>
      <c r="I14" s="95">
        <v>11</v>
      </c>
      <c r="J14" s="108">
        <v>0.01</v>
      </c>
      <c r="K14" s="108" t="s">
        <v>343</v>
      </c>
      <c r="L14" s="136">
        <v>0.02</v>
      </c>
      <c r="M14" s="135" t="s">
        <v>343</v>
      </c>
    </row>
    <row r="15" spans="1:29" ht="18.600000000000001" customHeight="1" x14ac:dyDescent="0.45">
      <c r="A15" s="95" t="s">
        <v>78</v>
      </c>
      <c r="B15" s="95" t="s">
        <v>64</v>
      </c>
      <c r="C15" s="144" t="s">
        <v>79</v>
      </c>
      <c r="D15" s="111" t="s">
        <v>65</v>
      </c>
      <c r="E15" s="95">
        <v>16</v>
      </c>
      <c r="F15" s="95">
        <v>13</v>
      </c>
      <c r="G15" s="95">
        <v>2</v>
      </c>
      <c r="H15" s="95">
        <v>1</v>
      </c>
      <c r="I15" s="95">
        <v>21</v>
      </c>
      <c r="J15" s="108">
        <v>0.02</v>
      </c>
      <c r="K15" s="108"/>
      <c r="L15" s="136">
        <v>0.03</v>
      </c>
      <c r="M15" s="135"/>
    </row>
    <row r="16" spans="1:29" s="118" customFormat="1" ht="18.600000000000001" customHeight="1" x14ac:dyDescent="0.45">
      <c r="A16" s="95" t="s">
        <v>80</v>
      </c>
      <c r="B16" s="95" t="s">
        <v>64</v>
      </c>
      <c r="C16" s="144" t="s">
        <v>81</v>
      </c>
      <c r="D16" s="111" t="s">
        <v>65</v>
      </c>
      <c r="E16" s="95">
        <v>8</v>
      </c>
      <c r="F16" s="95">
        <v>4</v>
      </c>
      <c r="G16" s="95">
        <v>2</v>
      </c>
      <c r="H16" s="95">
        <v>2</v>
      </c>
      <c r="I16" s="95">
        <v>12</v>
      </c>
      <c r="J16" s="108">
        <v>0.01</v>
      </c>
      <c r="K16" s="108" t="s">
        <v>343</v>
      </c>
      <c r="L16" s="136">
        <v>0.02</v>
      </c>
      <c r="M16" s="135" t="s">
        <v>343</v>
      </c>
    </row>
    <row r="17" spans="1:13" ht="18.600000000000001" customHeight="1" x14ac:dyDescent="0.45">
      <c r="A17" s="95" t="s">
        <v>82</v>
      </c>
      <c r="B17" s="95" t="s">
        <v>64</v>
      </c>
      <c r="C17" s="144" t="s">
        <v>83</v>
      </c>
      <c r="D17" s="111" t="s">
        <v>65</v>
      </c>
      <c r="E17" s="95">
        <v>3</v>
      </c>
      <c r="F17" s="95">
        <v>2</v>
      </c>
      <c r="G17" s="95">
        <v>0</v>
      </c>
      <c r="H17" s="95">
        <v>1</v>
      </c>
      <c r="I17" s="95">
        <v>4</v>
      </c>
      <c r="J17" s="108" t="s">
        <v>256</v>
      </c>
      <c r="K17" s="108"/>
      <c r="L17" s="136">
        <v>0.01</v>
      </c>
      <c r="M17" s="135" t="s">
        <v>343</v>
      </c>
    </row>
    <row r="18" spans="1:13" ht="18.600000000000001" customHeight="1" x14ac:dyDescent="0.45">
      <c r="A18" s="95" t="s">
        <v>84</v>
      </c>
      <c r="B18" s="95" t="s">
        <v>64</v>
      </c>
      <c r="C18" s="144" t="s">
        <v>85</v>
      </c>
      <c r="D18" s="111" t="s">
        <v>65</v>
      </c>
      <c r="E18" s="95">
        <v>1</v>
      </c>
      <c r="F18" s="95">
        <v>1</v>
      </c>
      <c r="G18" s="95">
        <v>0</v>
      </c>
      <c r="H18" s="95">
        <v>0</v>
      </c>
      <c r="I18" s="95">
        <v>6</v>
      </c>
      <c r="J18" s="108" t="s">
        <v>343</v>
      </c>
      <c r="K18" s="108"/>
      <c r="L18" s="136">
        <v>0.01</v>
      </c>
      <c r="M18" s="135" t="s">
        <v>343</v>
      </c>
    </row>
    <row r="19" spans="1:13" s="118" customFormat="1" ht="18.600000000000001" customHeight="1" x14ac:dyDescent="0.45">
      <c r="A19" s="118" t="s">
        <v>86</v>
      </c>
      <c r="B19" s="118" t="s">
        <v>87</v>
      </c>
      <c r="C19" s="118" t="s">
        <v>65</v>
      </c>
      <c r="D19" s="140" t="s">
        <v>65</v>
      </c>
      <c r="E19" s="118">
        <v>32</v>
      </c>
      <c r="F19" s="118">
        <v>17</v>
      </c>
      <c r="G19" s="118">
        <v>9</v>
      </c>
      <c r="H19" s="118">
        <v>6</v>
      </c>
      <c r="I19" s="118">
        <v>488</v>
      </c>
      <c r="J19" s="121">
        <v>0.05</v>
      </c>
      <c r="K19" s="121"/>
      <c r="L19" s="143">
        <v>0.72</v>
      </c>
      <c r="M19" s="131"/>
    </row>
    <row r="20" spans="1:13" ht="18.600000000000001" customHeight="1" x14ac:dyDescent="0.45">
      <c r="A20" s="95" t="s">
        <v>88</v>
      </c>
      <c r="B20" s="95" t="s">
        <v>87</v>
      </c>
      <c r="C20" s="144" t="s">
        <v>67</v>
      </c>
      <c r="D20" s="111" t="s">
        <v>65</v>
      </c>
      <c r="E20" s="95">
        <v>8</v>
      </c>
      <c r="F20" s="95">
        <v>7</v>
      </c>
      <c r="G20" s="95">
        <v>1</v>
      </c>
      <c r="H20" s="95">
        <v>0</v>
      </c>
      <c r="I20" s="95">
        <v>30</v>
      </c>
      <c r="J20" s="108">
        <v>0.01</v>
      </c>
      <c r="K20" s="108" t="s">
        <v>343</v>
      </c>
      <c r="L20" s="136">
        <v>0.04</v>
      </c>
      <c r="M20" s="135"/>
    </row>
    <row r="21" spans="1:13" ht="18.600000000000001" customHeight="1" x14ac:dyDescent="0.45">
      <c r="A21" s="95" t="s">
        <v>89</v>
      </c>
      <c r="B21" s="95" t="s">
        <v>87</v>
      </c>
      <c r="C21" s="144" t="s">
        <v>90</v>
      </c>
      <c r="D21" s="111" t="s">
        <v>65</v>
      </c>
      <c r="E21" s="95">
        <v>15</v>
      </c>
      <c r="F21" s="95">
        <v>6</v>
      </c>
      <c r="G21" s="95">
        <v>4</v>
      </c>
      <c r="H21" s="95">
        <v>5</v>
      </c>
      <c r="I21" s="95">
        <v>135</v>
      </c>
      <c r="J21" s="108">
        <v>0.02</v>
      </c>
      <c r="K21" s="108" t="s">
        <v>343</v>
      </c>
      <c r="L21" s="136">
        <v>0.2</v>
      </c>
      <c r="M21" s="135"/>
    </row>
    <row r="22" spans="1:13" ht="18.600000000000001" customHeight="1" x14ac:dyDescent="0.45">
      <c r="A22" s="95" t="s">
        <v>91</v>
      </c>
      <c r="B22" s="95" t="s">
        <v>87</v>
      </c>
      <c r="C22" s="144" t="s">
        <v>92</v>
      </c>
      <c r="D22" s="111" t="s">
        <v>65</v>
      </c>
      <c r="E22" s="95">
        <v>6</v>
      </c>
      <c r="F22" s="95">
        <v>4</v>
      </c>
      <c r="G22" s="95">
        <v>2</v>
      </c>
      <c r="H22" s="95">
        <v>0</v>
      </c>
      <c r="I22" s="95">
        <v>141</v>
      </c>
      <c r="J22" s="108">
        <v>0.01</v>
      </c>
      <c r="K22" s="108" t="s">
        <v>343</v>
      </c>
      <c r="L22" s="136">
        <v>0.21</v>
      </c>
      <c r="M22" s="135"/>
    </row>
    <row r="23" spans="1:13" ht="18.600000000000001" customHeight="1" x14ac:dyDescent="0.45">
      <c r="A23" s="145">
        <v>127</v>
      </c>
      <c r="B23" s="95" t="s">
        <v>87</v>
      </c>
      <c r="C23" s="144" t="s">
        <v>92</v>
      </c>
      <c r="D23" s="144" t="s">
        <v>930</v>
      </c>
      <c r="E23" s="126">
        <v>2</v>
      </c>
      <c r="F23" s="126">
        <v>1</v>
      </c>
      <c r="G23" s="126">
        <v>1</v>
      </c>
      <c r="H23" s="126">
        <v>0</v>
      </c>
      <c r="I23" s="137">
        <v>133</v>
      </c>
      <c r="J23" s="108" t="s">
        <v>343</v>
      </c>
      <c r="K23" s="108"/>
      <c r="L23" s="136">
        <v>0.2</v>
      </c>
      <c r="M23" s="135"/>
    </row>
    <row r="24" spans="1:13" s="118" customFormat="1" ht="18.600000000000001" customHeight="1" x14ac:dyDescent="0.45">
      <c r="A24" s="95" t="s">
        <v>93</v>
      </c>
      <c r="B24" s="95" t="s">
        <v>87</v>
      </c>
      <c r="C24" s="144" t="s">
        <v>94</v>
      </c>
      <c r="D24" s="111" t="s">
        <v>65</v>
      </c>
      <c r="E24" s="95">
        <v>1</v>
      </c>
      <c r="F24" s="95">
        <v>0</v>
      </c>
      <c r="G24" s="95">
        <v>0</v>
      </c>
      <c r="H24" s="95">
        <v>1</v>
      </c>
      <c r="I24" s="95">
        <v>109</v>
      </c>
      <c r="J24" s="108" t="s">
        <v>343</v>
      </c>
      <c r="K24" s="108"/>
      <c r="L24" s="136">
        <v>0.16</v>
      </c>
      <c r="M24" s="135"/>
    </row>
    <row r="25" spans="1:13" ht="18.600000000000001" customHeight="1" x14ac:dyDescent="0.45">
      <c r="A25" s="95" t="s">
        <v>95</v>
      </c>
      <c r="B25" s="95" t="s">
        <v>87</v>
      </c>
      <c r="C25" s="144" t="s">
        <v>96</v>
      </c>
      <c r="D25" s="111" t="s">
        <v>65</v>
      </c>
      <c r="E25" s="95">
        <v>0</v>
      </c>
      <c r="F25" s="95">
        <v>0</v>
      </c>
      <c r="G25" s="95">
        <v>0</v>
      </c>
      <c r="H25" s="95">
        <v>0</v>
      </c>
      <c r="I25" s="95">
        <v>46</v>
      </c>
      <c r="J25" s="108" t="s">
        <v>244</v>
      </c>
      <c r="K25" s="108"/>
      <c r="L25" s="136">
        <v>7.0000000000000007E-2</v>
      </c>
      <c r="M25" s="135"/>
    </row>
    <row r="26" spans="1:13" ht="18.600000000000001" customHeight="1" x14ac:dyDescent="0.45">
      <c r="A26" s="95" t="s">
        <v>97</v>
      </c>
      <c r="B26" s="95" t="s">
        <v>87</v>
      </c>
      <c r="C26" s="144" t="s">
        <v>922</v>
      </c>
      <c r="D26" s="111" t="s">
        <v>65</v>
      </c>
      <c r="E26" s="95">
        <v>0</v>
      </c>
      <c r="F26" s="95">
        <v>0</v>
      </c>
      <c r="G26" s="95">
        <v>0</v>
      </c>
      <c r="H26" s="95">
        <v>0</v>
      </c>
      <c r="I26" s="95">
        <v>22</v>
      </c>
      <c r="J26" s="108" t="s">
        <v>244</v>
      </c>
      <c r="K26" s="108"/>
      <c r="L26" s="136">
        <v>0.03</v>
      </c>
      <c r="M26" s="135"/>
    </row>
    <row r="27" spans="1:13" ht="18.600000000000001" customHeight="1" x14ac:dyDescent="0.45">
      <c r="A27" s="95" t="s">
        <v>98</v>
      </c>
      <c r="B27" s="95" t="s">
        <v>87</v>
      </c>
      <c r="C27" s="144" t="s">
        <v>99</v>
      </c>
      <c r="D27" s="111" t="s">
        <v>65</v>
      </c>
      <c r="E27" s="95">
        <v>1</v>
      </c>
      <c r="F27" s="95">
        <v>0</v>
      </c>
      <c r="G27" s="95">
        <v>1</v>
      </c>
      <c r="H27" s="95">
        <v>0</v>
      </c>
      <c r="I27" s="95">
        <v>4</v>
      </c>
      <c r="J27" s="108" t="s">
        <v>343</v>
      </c>
      <c r="K27" s="108"/>
      <c r="L27" s="136">
        <v>0.01</v>
      </c>
      <c r="M27" s="135" t="s">
        <v>343</v>
      </c>
    </row>
    <row r="28" spans="1:13" s="118" customFormat="1" ht="18.600000000000001" customHeight="1" x14ac:dyDescent="0.45">
      <c r="A28" s="95" t="s">
        <v>100</v>
      </c>
      <c r="B28" s="95" t="s">
        <v>87</v>
      </c>
      <c r="C28" s="144" t="s">
        <v>101</v>
      </c>
      <c r="D28" s="111" t="s">
        <v>65</v>
      </c>
      <c r="E28" s="95">
        <v>1</v>
      </c>
      <c r="F28" s="95">
        <v>0</v>
      </c>
      <c r="G28" s="95">
        <v>1</v>
      </c>
      <c r="H28" s="95">
        <v>0</v>
      </c>
      <c r="I28" s="95">
        <v>1</v>
      </c>
      <c r="J28" s="108" t="s">
        <v>343</v>
      </c>
      <c r="K28" s="108"/>
      <c r="L28" s="136" t="s">
        <v>343</v>
      </c>
      <c r="M28" s="135"/>
    </row>
    <row r="29" spans="1:13" s="118" customFormat="1" ht="18.600000000000001" customHeight="1" x14ac:dyDescent="0.45">
      <c r="A29" s="118" t="s">
        <v>102</v>
      </c>
      <c r="B29" s="118" t="s">
        <v>103</v>
      </c>
      <c r="C29" s="118" t="s">
        <v>65</v>
      </c>
      <c r="D29" s="140" t="s">
        <v>65</v>
      </c>
      <c r="E29" s="118">
        <v>29</v>
      </c>
      <c r="F29" s="118">
        <v>13</v>
      </c>
      <c r="G29" s="118">
        <v>11</v>
      </c>
      <c r="H29" s="118">
        <v>5</v>
      </c>
      <c r="I29" s="118">
        <v>20</v>
      </c>
      <c r="J29" s="121">
        <v>0.04</v>
      </c>
      <c r="K29" s="121"/>
      <c r="L29" s="143">
        <v>0.03</v>
      </c>
      <c r="M29" s="131"/>
    </row>
    <row r="30" spans="1:13" ht="18.600000000000001" customHeight="1" x14ac:dyDescent="0.45">
      <c r="A30" s="95" t="s">
        <v>104</v>
      </c>
      <c r="B30" s="95" t="s">
        <v>103</v>
      </c>
      <c r="C30" s="144" t="s">
        <v>67</v>
      </c>
      <c r="D30" s="111" t="s">
        <v>65</v>
      </c>
      <c r="E30" s="95">
        <v>3</v>
      </c>
      <c r="F30" s="95">
        <v>0</v>
      </c>
      <c r="G30" s="95">
        <v>1</v>
      </c>
      <c r="H30" s="95">
        <v>2</v>
      </c>
      <c r="I30" s="95">
        <v>0</v>
      </c>
      <c r="J30" s="108" t="s">
        <v>256</v>
      </c>
      <c r="K30" s="108"/>
      <c r="L30" s="136" t="s">
        <v>244</v>
      </c>
      <c r="M30" s="135"/>
    </row>
    <row r="31" spans="1:13" ht="18.600000000000001" customHeight="1" x14ac:dyDescent="0.45">
      <c r="A31" s="95" t="s">
        <v>105</v>
      </c>
      <c r="B31" s="95" t="s">
        <v>103</v>
      </c>
      <c r="C31" s="144" t="s">
        <v>106</v>
      </c>
      <c r="D31" s="111" t="s">
        <v>65</v>
      </c>
      <c r="E31" s="95">
        <v>2</v>
      </c>
      <c r="F31" s="95">
        <v>0</v>
      </c>
      <c r="G31" s="95">
        <v>1</v>
      </c>
      <c r="H31" s="95">
        <v>1</v>
      </c>
      <c r="I31" s="95">
        <v>0</v>
      </c>
      <c r="J31" s="108" t="s">
        <v>343</v>
      </c>
      <c r="K31" s="108"/>
      <c r="L31" s="136" t="s">
        <v>244</v>
      </c>
      <c r="M31" s="135"/>
    </row>
    <row r="32" spans="1:13" s="118" customFormat="1" ht="18.600000000000001" customHeight="1" x14ac:dyDescent="0.45">
      <c r="A32" s="95" t="s">
        <v>107</v>
      </c>
      <c r="B32" s="95" t="s">
        <v>103</v>
      </c>
      <c r="C32" s="144" t="s">
        <v>108</v>
      </c>
      <c r="D32" s="111" t="s">
        <v>65</v>
      </c>
      <c r="E32" s="95">
        <v>10</v>
      </c>
      <c r="F32" s="95">
        <v>9</v>
      </c>
      <c r="G32" s="95">
        <v>1</v>
      </c>
      <c r="H32" s="95">
        <v>0</v>
      </c>
      <c r="I32" s="95">
        <v>3</v>
      </c>
      <c r="J32" s="108">
        <v>0.01</v>
      </c>
      <c r="K32" s="108" t="s">
        <v>343</v>
      </c>
      <c r="L32" s="136" t="s">
        <v>256</v>
      </c>
      <c r="M32" s="135"/>
    </row>
    <row r="33" spans="1:13" ht="18.600000000000001" customHeight="1" x14ac:dyDescent="0.45">
      <c r="A33" s="95" t="s">
        <v>109</v>
      </c>
      <c r="B33" s="95" t="s">
        <v>103</v>
      </c>
      <c r="C33" s="144" t="s">
        <v>110</v>
      </c>
      <c r="D33" s="111" t="s">
        <v>65</v>
      </c>
      <c r="E33" s="95">
        <v>1</v>
      </c>
      <c r="F33" s="95">
        <v>0</v>
      </c>
      <c r="G33" s="95">
        <v>1</v>
      </c>
      <c r="H33" s="95">
        <v>0</v>
      </c>
      <c r="I33" s="95">
        <v>1</v>
      </c>
      <c r="J33" s="108" t="s">
        <v>343</v>
      </c>
      <c r="K33" s="108"/>
      <c r="L33" s="136" t="s">
        <v>343</v>
      </c>
      <c r="M33" s="135"/>
    </row>
    <row r="34" spans="1:13" s="118" customFormat="1" ht="18.600000000000001" customHeight="1" x14ac:dyDescent="0.45">
      <c r="A34" s="95" t="s">
        <v>111</v>
      </c>
      <c r="B34" s="95" t="s">
        <v>103</v>
      </c>
      <c r="C34" s="144" t="s">
        <v>112</v>
      </c>
      <c r="D34" s="111" t="s">
        <v>65</v>
      </c>
      <c r="E34" s="95">
        <v>0</v>
      </c>
      <c r="F34" s="95">
        <v>0</v>
      </c>
      <c r="G34" s="95">
        <v>0</v>
      </c>
      <c r="H34" s="95">
        <v>0</v>
      </c>
      <c r="I34" s="95">
        <v>1</v>
      </c>
      <c r="J34" s="108" t="s">
        <v>244</v>
      </c>
      <c r="K34" s="108"/>
      <c r="L34" s="136" t="s">
        <v>343</v>
      </c>
      <c r="M34" s="135"/>
    </row>
    <row r="35" spans="1:13" ht="18.600000000000001" customHeight="1" x14ac:dyDescent="0.45">
      <c r="A35" s="95" t="s">
        <v>113</v>
      </c>
      <c r="B35" s="95" t="s">
        <v>103</v>
      </c>
      <c r="C35" s="144" t="s">
        <v>114</v>
      </c>
      <c r="D35" s="111" t="s">
        <v>65</v>
      </c>
      <c r="E35" s="95">
        <v>0</v>
      </c>
      <c r="F35" s="95">
        <v>0</v>
      </c>
      <c r="G35" s="95">
        <v>0</v>
      </c>
      <c r="H35" s="95">
        <v>0</v>
      </c>
      <c r="I35" s="95">
        <v>0</v>
      </c>
      <c r="J35" s="108" t="s">
        <v>244</v>
      </c>
      <c r="K35" s="108"/>
      <c r="L35" s="136" t="s">
        <v>244</v>
      </c>
      <c r="M35" s="135"/>
    </row>
    <row r="36" spans="1:13" ht="18.600000000000001" customHeight="1" x14ac:dyDescent="0.45">
      <c r="A36" s="95" t="s">
        <v>115</v>
      </c>
      <c r="B36" s="95" t="s">
        <v>103</v>
      </c>
      <c r="C36" s="144" t="s">
        <v>90</v>
      </c>
      <c r="D36" s="111" t="s">
        <v>65</v>
      </c>
      <c r="E36" s="95">
        <v>7</v>
      </c>
      <c r="F36" s="95">
        <v>2</v>
      </c>
      <c r="G36" s="95">
        <v>4</v>
      </c>
      <c r="H36" s="95">
        <v>1</v>
      </c>
      <c r="I36" s="95">
        <v>6</v>
      </c>
      <c r="J36" s="108">
        <v>0.01</v>
      </c>
      <c r="K36" s="108" t="s">
        <v>343</v>
      </c>
      <c r="L36" s="136">
        <v>0.01</v>
      </c>
      <c r="M36" s="135" t="s">
        <v>343</v>
      </c>
    </row>
    <row r="37" spans="1:13" ht="18.600000000000001" customHeight="1" x14ac:dyDescent="0.45">
      <c r="A37" s="95" t="s">
        <v>116</v>
      </c>
      <c r="B37" s="95" t="s">
        <v>103</v>
      </c>
      <c r="C37" s="144" t="s">
        <v>117</v>
      </c>
      <c r="D37" s="111" t="s">
        <v>65</v>
      </c>
      <c r="E37" s="95">
        <v>0</v>
      </c>
      <c r="F37" s="95">
        <v>0</v>
      </c>
      <c r="G37" s="95">
        <v>0</v>
      </c>
      <c r="H37" s="95">
        <v>0</v>
      </c>
      <c r="I37" s="95">
        <v>0</v>
      </c>
      <c r="J37" s="108" t="s">
        <v>244</v>
      </c>
      <c r="K37" s="108"/>
      <c r="L37" s="136" t="s">
        <v>244</v>
      </c>
      <c r="M37" s="135"/>
    </row>
    <row r="38" spans="1:13" ht="18.600000000000001" customHeight="1" x14ac:dyDescent="0.45">
      <c r="A38" s="95" t="s">
        <v>118</v>
      </c>
      <c r="B38" s="95" t="s">
        <v>103</v>
      </c>
      <c r="C38" s="144" t="s">
        <v>119</v>
      </c>
      <c r="D38" s="111" t="s">
        <v>65</v>
      </c>
      <c r="E38" s="95">
        <v>6</v>
      </c>
      <c r="F38" s="95">
        <v>2</v>
      </c>
      <c r="G38" s="95">
        <v>3</v>
      </c>
      <c r="H38" s="95">
        <v>1</v>
      </c>
      <c r="I38" s="95">
        <v>9</v>
      </c>
      <c r="J38" s="108">
        <v>0.01</v>
      </c>
      <c r="K38" s="108" t="s">
        <v>343</v>
      </c>
      <c r="L38" s="136">
        <v>0.01</v>
      </c>
      <c r="M38" s="135" t="s">
        <v>343</v>
      </c>
    </row>
    <row r="39" spans="1:13" s="118" customFormat="1" ht="18.600000000000001" customHeight="1" x14ac:dyDescent="0.45">
      <c r="A39" s="118" t="s">
        <v>120</v>
      </c>
      <c r="B39" s="118" t="s">
        <v>121</v>
      </c>
      <c r="C39" s="118" t="s">
        <v>65</v>
      </c>
      <c r="D39" s="140" t="s">
        <v>65</v>
      </c>
      <c r="E39" s="118">
        <v>187</v>
      </c>
      <c r="F39" s="118">
        <v>158</v>
      </c>
      <c r="G39" s="118">
        <v>24</v>
      </c>
      <c r="H39" s="118">
        <v>5</v>
      </c>
      <c r="I39" s="118">
        <v>385</v>
      </c>
      <c r="J39" s="121">
        <v>0.28000000000000003</v>
      </c>
      <c r="K39" s="121"/>
      <c r="L39" s="143">
        <v>0.56999999999999995</v>
      </c>
      <c r="M39" s="131"/>
    </row>
    <row r="40" spans="1:13" s="118" customFormat="1" ht="18.600000000000001" customHeight="1" x14ac:dyDescent="0.45">
      <c r="A40" s="95" t="s">
        <v>122</v>
      </c>
      <c r="B40" s="95" t="s">
        <v>121</v>
      </c>
      <c r="C40" s="144" t="s">
        <v>67</v>
      </c>
      <c r="D40" s="111" t="s">
        <v>65</v>
      </c>
      <c r="E40" s="95">
        <v>39</v>
      </c>
      <c r="F40" s="95">
        <v>34</v>
      </c>
      <c r="G40" s="95">
        <v>5</v>
      </c>
      <c r="H40" s="95">
        <v>0</v>
      </c>
      <c r="I40" s="95">
        <v>65</v>
      </c>
      <c r="J40" s="108">
        <v>0.06</v>
      </c>
      <c r="K40" s="108"/>
      <c r="L40" s="136">
        <v>0.1</v>
      </c>
      <c r="M40" s="135"/>
    </row>
    <row r="41" spans="1:13" ht="18.600000000000001" customHeight="1" x14ac:dyDescent="0.45">
      <c r="A41" s="95" t="s">
        <v>123</v>
      </c>
      <c r="B41" s="95" t="s">
        <v>121</v>
      </c>
      <c r="C41" s="144" t="s">
        <v>124</v>
      </c>
      <c r="D41" s="111" t="s">
        <v>65</v>
      </c>
      <c r="E41" s="95">
        <v>17</v>
      </c>
      <c r="F41" s="95">
        <v>9</v>
      </c>
      <c r="G41" s="95">
        <v>8</v>
      </c>
      <c r="H41" s="95">
        <v>0</v>
      </c>
      <c r="I41" s="95">
        <v>32</v>
      </c>
      <c r="J41" s="108">
        <v>0.03</v>
      </c>
      <c r="K41" s="108" t="s">
        <v>343</v>
      </c>
      <c r="L41" s="136">
        <v>0.05</v>
      </c>
      <c r="M41" s="135"/>
    </row>
    <row r="42" spans="1:13" ht="18.600000000000001" customHeight="1" x14ac:dyDescent="0.45">
      <c r="A42" s="95" t="s">
        <v>125</v>
      </c>
      <c r="B42" s="95" t="s">
        <v>121</v>
      </c>
      <c r="C42" s="144" t="s">
        <v>126</v>
      </c>
      <c r="D42" s="111" t="s">
        <v>65</v>
      </c>
      <c r="E42" s="95">
        <v>28</v>
      </c>
      <c r="F42" s="95">
        <v>26</v>
      </c>
      <c r="G42" s="95">
        <v>2</v>
      </c>
      <c r="H42" s="95">
        <v>0</v>
      </c>
      <c r="I42" s="95">
        <v>96</v>
      </c>
      <c r="J42" s="108">
        <v>0.04</v>
      </c>
      <c r="K42" s="108"/>
      <c r="L42" s="136">
        <v>0.14000000000000001</v>
      </c>
      <c r="M42" s="135"/>
    </row>
    <row r="43" spans="1:13" ht="18.600000000000001" customHeight="1" x14ac:dyDescent="0.45">
      <c r="A43" s="95" t="s">
        <v>127</v>
      </c>
      <c r="B43" s="95" t="s">
        <v>121</v>
      </c>
      <c r="C43" s="144" t="s">
        <v>128</v>
      </c>
      <c r="D43" s="111" t="s">
        <v>65</v>
      </c>
      <c r="E43" s="95">
        <v>11</v>
      </c>
      <c r="F43" s="95">
        <v>8</v>
      </c>
      <c r="G43" s="95">
        <v>1</v>
      </c>
      <c r="H43" s="95">
        <v>2</v>
      </c>
      <c r="I43" s="95">
        <v>36</v>
      </c>
      <c r="J43" s="108">
        <v>0.02</v>
      </c>
      <c r="K43" s="108" t="s">
        <v>343</v>
      </c>
      <c r="L43" s="136">
        <v>0.05</v>
      </c>
      <c r="M43" s="135"/>
    </row>
    <row r="44" spans="1:13" ht="18.600000000000001" customHeight="1" x14ac:dyDescent="0.45">
      <c r="A44" s="95" t="s">
        <v>129</v>
      </c>
      <c r="B44" s="95" t="s">
        <v>121</v>
      </c>
      <c r="C44" s="144" t="s">
        <v>130</v>
      </c>
      <c r="D44" s="111" t="s">
        <v>65</v>
      </c>
      <c r="E44" s="95">
        <v>4</v>
      </c>
      <c r="F44" s="95">
        <v>3</v>
      </c>
      <c r="G44" s="95">
        <v>0</v>
      </c>
      <c r="H44" s="95">
        <v>1</v>
      </c>
      <c r="I44" s="95">
        <v>15</v>
      </c>
      <c r="J44" s="108">
        <v>0.01</v>
      </c>
      <c r="K44" s="108" t="s">
        <v>343</v>
      </c>
      <c r="L44" s="136">
        <v>0.02</v>
      </c>
      <c r="M44" s="135" t="s">
        <v>343</v>
      </c>
    </row>
    <row r="45" spans="1:13" s="118" customFormat="1" ht="18.600000000000001" customHeight="1" x14ac:dyDescent="0.45">
      <c r="A45" s="95" t="s">
        <v>131</v>
      </c>
      <c r="B45" s="95" t="s">
        <v>121</v>
      </c>
      <c r="C45" s="144" t="s">
        <v>132</v>
      </c>
      <c r="D45" s="111" t="s">
        <v>65</v>
      </c>
      <c r="E45" s="95">
        <v>9</v>
      </c>
      <c r="F45" s="95">
        <v>9</v>
      </c>
      <c r="G45" s="95">
        <v>0</v>
      </c>
      <c r="H45" s="95">
        <v>0</v>
      </c>
      <c r="I45" s="95">
        <v>71</v>
      </c>
      <c r="J45" s="108">
        <v>0.01</v>
      </c>
      <c r="K45" s="108" t="s">
        <v>343</v>
      </c>
      <c r="L45" s="136">
        <v>0.11</v>
      </c>
      <c r="M45" s="135"/>
    </row>
    <row r="46" spans="1:13" ht="18.600000000000001" customHeight="1" x14ac:dyDescent="0.45">
      <c r="A46" s="95" t="s">
        <v>133</v>
      </c>
      <c r="B46" s="95" t="s">
        <v>121</v>
      </c>
      <c r="C46" s="144" t="s">
        <v>134</v>
      </c>
      <c r="D46" s="111" t="s">
        <v>65</v>
      </c>
      <c r="E46" s="95">
        <v>8</v>
      </c>
      <c r="F46" s="95">
        <v>7</v>
      </c>
      <c r="G46" s="95">
        <v>1</v>
      </c>
      <c r="H46" s="95">
        <v>0</v>
      </c>
      <c r="I46" s="95">
        <v>7</v>
      </c>
      <c r="J46" s="108">
        <v>0.01</v>
      </c>
      <c r="K46" s="108" t="s">
        <v>343</v>
      </c>
      <c r="L46" s="136">
        <v>0.01</v>
      </c>
      <c r="M46" s="135" t="s">
        <v>343</v>
      </c>
    </row>
    <row r="47" spans="1:13" ht="18.600000000000001" customHeight="1" x14ac:dyDescent="0.45">
      <c r="A47" s="95" t="s">
        <v>135</v>
      </c>
      <c r="B47" s="95" t="s">
        <v>121</v>
      </c>
      <c r="C47" s="144" t="s">
        <v>136</v>
      </c>
      <c r="D47" s="111" t="s">
        <v>65</v>
      </c>
      <c r="E47" s="95">
        <v>57</v>
      </c>
      <c r="F47" s="95">
        <v>49</v>
      </c>
      <c r="G47" s="95">
        <v>7</v>
      </c>
      <c r="H47" s="95">
        <v>1</v>
      </c>
      <c r="I47" s="95">
        <v>53</v>
      </c>
      <c r="J47" s="108">
        <v>0.08</v>
      </c>
      <c r="K47" s="108"/>
      <c r="L47" s="136">
        <v>0.08</v>
      </c>
      <c r="M47" s="135"/>
    </row>
    <row r="48" spans="1:13" s="121" customFormat="1" ht="18.600000000000001" customHeight="1" x14ac:dyDescent="0.45">
      <c r="A48" s="95" t="s">
        <v>137</v>
      </c>
      <c r="B48" s="95" t="s">
        <v>121</v>
      </c>
      <c r="C48" s="144" t="s">
        <v>926</v>
      </c>
      <c r="D48" s="111" t="s">
        <v>65</v>
      </c>
      <c r="E48" s="95">
        <v>13</v>
      </c>
      <c r="F48" s="95">
        <v>12</v>
      </c>
      <c r="G48" s="95">
        <v>0</v>
      </c>
      <c r="H48" s="95">
        <v>1</v>
      </c>
      <c r="I48" s="95">
        <v>10</v>
      </c>
      <c r="J48" s="108">
        <v>0.02</v>
      </c>
      <c r="K48" s="108" t="s">
        <v>343</v>
      </c>
      <c r="L48" s="136">
        <v>0.01</v>
      </c>
      <c r="M48" s="135" t="s">
        <v>343</v>
      </c>
    </row>
    <row r="49" spans="1:13" s="121" customFormat="1" ht="18.600000000000001" customHeight="1" x14ac:dyDescent="0.45">
      <c r="A49" s="95" t="s">
        <v>138</v>
      </c>
      <c r="B49" s="95" t="s">
        <v>121</v>
      </c>
      <c r="C49" s="144" t="s">
        <v>139</v>
      </c>
      <c r="D49" s="111" t="s">
        <v>65</v>
      </c>
      <c r="E49" s="95">
        <v>1</v>
      </c>
      <c r="F49" s="95">
        <v>1</v>
      </c>
      <c r="G49" s="95">
        <v>0</v>
      </c>
      <c r="H49" s="95">
        <v>0</v>
      </c>
      <c r="I49" s="95">
        <v>0</v>
      </c>
      <c r="J49" s="108" t="s">
        <v>343</v>
      </c>
      <c r="K49" s="108"/>
      <c r="L49" s="136" t="s">
        <v>244</v>
      </c>
      <c r="M49" s="135"/>
    </row>
    <row r="50" spans="1:13" s="121" customFormat="1" ht="18.600000000000001" customHeight="1" x14ac:dyDescent="0.45">
      <c r="A50" s="118" t="s">
        <v>140</v>
      </c>
      <c r="B50" s="118" t="s">
        <v>141</v>
      </c>
      <c r="C50" s="118" t="s">
        <v>65</v>
      </c>
      <c r="D50" s="140" t="s">
        <v>65</v>
      </c>
      <c r="E50" s="118">
        <v>85</v>
      </c>
      <c r="F50" s="118">
        <v>79</v>
      </c>
      <c r="G50" s="118">
        <v>6</v>
      </c>
      <c r="H50" s="118">
        <v>0</v>
      </c>
      <c r="I50" s="118">
        <v>44</v>
      </c>
      <c r="J50" s="121">
        <v>0.13</v>
      </c>
      <c r="L50" s="143">
        <v>7.0000000000000007E-2</v>
      </c>
      <c r="M50" s="131"/>
    </row>
    <row r="51" spans="1:13" s="108" customFormat="1" ht="18.600000000000001" customHeight="1" x14ac:dyDescent="0.45">
      <c r="A51" s="95" t="s">
        <v>142</v>
      </c>
      <c r="B51" s="95" t="s">
        <v>141</v>
      </c>
      <c r="C51" s="144" t="s">
        <v>67</v>
      </c>
      <c r="D51" s="111" t="s">
        <v>65</v>
      </c>
      <c r="E51" s="95">
        <v>53</v>
      </c>
      <c r="F51" s="95">
        <v>51</v>
      </c>
      <c r="G51" s="95">
        <v>2</v>
      </c>
      <c r="H51" s="95">
        <v>0</v>
      </c>
      <c r="I51" s="95">
        <v>13</v>
      </c>
      <c r="J51" s="108">
        <v>0.08</v>
      </c>
      <c r="L51" s="136">
        <v>0.02</v>
      </c>
      <c r="M51" s="135" t="s">
        <v>343</v>
      </c>
    </row>
    <row r="52" spans="1:13" s="108" customFormat="1" ht="18.600000000000001" customHeight="1" x14ac:dyDescent="0.45">
      <c r="A52" s="95" t="s">
        <v>143</v>
      </c>
      <c r="B52" s="95" t="s">
        <v>141</v>
      </c>
      <c r="C52" s="144" t="s">
        <v>144</v>
      </c>
      <c r="D52" s="111" t="s">
        <v>65</v>
      </c>
      <c r="E52" s="95">
        <v>6</v>
      </c>
      <c r="F52" s="95">
        <v>6</v>
      </c>
      <c r="G52" s="95">
        <v>0</v>
      </c>
      <c r="H52" s="95">
        <v>0</v>
      </c>
      <c r="I52" s="95">
        <v>4</v>
      </c>
      <c r="J52" s="108">
        <v>0.01</v>
      </c>
      <c r="K52" s="108" t="s">
        <v>343</v>
      </c>
      <c r="L52" s="136">
        <v>0.01</v>
      </c>
      <c r="M52" s="135" t="s">
        <v>343</v>
      </c>
    </row>
    <row r="53" spans="1:13" s="108" customFormat="1" ht="18.600000000000001" customHeight="1" x14ac:dyDescent="0.45">
      <c r="A53" s="95" t="s">
        <v>145</v>
      </c>
      <c r="B53" s="95" t="s">
        <v>141</v>
      </c>
      <c r="C53" s="144" t="s">
        <v>146</v>
      </c>
      <c r="D53" s="111" t="s">
        <v>65</v>
      </c>
      <c r="E53" s="95">
        <v>12</v>
      </c>
      <c r="F53" s="95">
        <v>11</v>
      </c>
      <c r="G53" s="95">
        <v>1</v>
      </c>
      <c r="H53" s="95">
        <v>0</v>
      </c>
      <c r="I53" s="95">
        <v>8</v>
      </c>
      <c r="J53" s="108">
        <v>0.02</v>
      </c>
      <c r="K53" s="108" t="s">
        <v>343</v>
      </c>
      <c r="L53" s="136">
        <v>0.01</v>
      </c>
      <c r="M53" s="135" t="s">
        <v>343</v>
      </c>
    </row>
    <row r="54" spans="1:13" s="118" customFormat="1" ht="18.600000000000001" customHeight="1" x14ac:dyDescent="0.45">
      <c r="A54" s="95" t="s">
        <v>147</v>
      </c>
      <c r="B54" s="95" t="s">
        <v>141</v>
      </c>
      <c r="C54" s="144" t="s">
        <v>148</v>
      </c>
      <c r="D54" s="111" t="s">
        <v>65</v>
      </c>
      <c r="E54" s="95">
        <v>0</v>
      </c>
      <c r="F54" s="95">
        <v>0</v>
      </c>
      <c r="G54" s="95">
        <v>0</v>
      </c>
      <c r="H54" s="95">
        <v>0</v>
      </c>
      <c r="I54" s="95">
        <v>0</v>
      </c>
      <c r="J54" s="108" t="s">
        <v>244</v>
      </c>
      <c r="K54" s="108"/>
      <c r="L54" s="136" t="s">
        <v>244</v>
      </c>
      <c r="M54" s="135"/>
    </row>
    <row r="55" spans="1:13" ht="18.600000000000001" customHeight="1" x14ac:dyDescent="0.45">
      <c r="A55" s="95" t="s">
        <v>149</v>
      </c>
      <c r="B55" s="95" t="s">
        <v>141</v>
      </c>
      <c r="C55" s="144" t="s">
        <v>150</v>
      </c>
      <c r="D55" s="111" t="s">
        <v>65</v>
      </c>
      <c r="E55" s="95">
        <v>5</v>
      </c>
      <c r="F55" s="95">
        <v>5</v>
      </c>
      <c r="G55" s="95">
        <v>0</v>
      </c>
      <c r="H55" s="95">
        <v>0</v>
      </c>
      <c r="I55" s="95">
        <v>0</v>
      </c>
      <c r="J55" s="108">
        <v>0.01</v>
      </c>
      <c r="K55" s="108" t="s">
        <v>343</v>
      </c>
      <c r="L55" s="136" t="s">
        <v>244</v>
      </c>
      <c r="M55" s="135"/>
    </row>
    <row r="56" spans="1:13" ht="18.600000000000001" customHeight="1" x14ac:dyDescent="0.45">
      <c r="A56" s="95" t="s">
        <v>151</v>
      </c>
      <c r="B56" s="95" t="s">
        <v>141</v>
      </c>
      <c r="C56" s="144" t="s">
        <v>152</v>
      </c>
      <c r="D56" s="111" t="s">
        <v>65</v>
      </c>
      <c r="E56" s="95">
        <v>0</v>
      </c>
      <c r="F56" s="95">
        <v>0</v>
      </c>
      <c r="G56" s="95">
        <v>0</v>
      </c>
      <c r="H56" s="95">
        <v>0</v>
      </c>
      <c r="I56" s="95">
        <v>5</v>
      </c>
      <c r="J56" s="108" t="s">
        <v>244</v>
      </c>
      <c r="K56" s="108"/>
      <c r="L56" s="136">
        <v>0.01</v>
      </c>
      <c r="M56" s="135" t="s">
        <v>343</v>
      </c>
    </row>
    <row r="57" spans="1:13" ht="18.600000000000001" customHeight="1" x14ac:dyDescent="0.45">
      <c r="A57" s="95" t="s">
        <v>153</v>
      </c>
      <c r="B57" s="95" t="s">
        <v>141</v>
      </c>
      <c r="C57" s="144" t="s">
        <v>154</v>
      </c>
      <c r="D57" s="111" t="s">
        <v>65</v>
      </c>
      <c r="E57" s="95">
        <v>0</v>
      </c>
      <c r="F57" s="95">
        <v>0</v>
      </c>
      <c r="G57" s="95">
        <v>0</v>
      </c>
      <c r="H57" s="95">
        <v>0</v>
      </c>
      <c r="I57" s="95">
        <v>2</v>
      </c>
      <c r="J57" s="108" t="s">
        <v>244</v>
      </c>
      <c r="K57" s="108"/>
      <c r="L57" s="136" t="s">
        <v>343</v>
      </c>
      <c r="M57" s="135"/>
    </row>
    <row r="58" spans="1:13" ht="18.600000000000001" customHeight="1" x14ac:dyDescent="0.45">
      <c r="A58" s="95" t="s">
        <v>155</v>
      </c>
      <c r="B58" s="95" t="s">
        <v>141</v>
      </c>
      <c r="C58" s="144" t="s">
        <v>156</v>
      </c>
      <c r="D58" s="111" t="s">
        <v>65</v>
      </c>
      <c r="E58" s="95">
        <v>9</v>
      </c>
      <c r="F58" s="95">
        <v>6</v>
      </c>
      <c r="G58" s="95">
        <v>3</v>
      </c>
      <c r="H58" s="95">
        <v>0</v>
      </c>
      <c r="I58" s="95">
        <v>12</v>
      </c>
      <c r="J58" s="108">
        <v>0.01</v>
      </c>
      <c r="K58" s="108" t="s">
        <v>343</v>
      </c>
      <c r="L58" s="136">
        <v>0.02</v>
      </c>
      <c r="M58" s="135" t="s">
        <v>343</v>
      </c>
    </row>
    <row r="59" spans="1:13" s="118" customFormat="1" ht="18.600000000000001" customHeight="1" x14ac:dyDescent="0.45">
      <c r="A59" s="118" t="s">
        <v>157</v>
      </c>
      <c r="B59" s="118" t="s">
        <v>158</v>
      </c>
      <c r="C59" s="118" t="s">
        <v>65</v>
      </c>
      <c r="D59" s="140" t="s">
        <v>65</v>
      </c>
      <c r="E59" s="118">
        <v>121</v>
      </c>
      <c r="F59" s="118">
        <v>109</v>
      </c>
      <c r="G59" s="118">
        <v>10</v>
      </c>
      <c r="H59" s="118">
        <v>2</v>
      </c>
      <c r="I59" s="118">
        <v>3</v>
      </c>
      <c r="J59" s="121">
        <v>0.18</v>
      </c>
      <c r="K59" s="121"/>
      <c r="L59" s="143" t="s">
        <v>256</v>
      </c>
      <c r="M59" s="131"/>
    </row>
    <row r="60" spans="1:13" ht="18.600000000000001" customHeight="1" x14ac:dyDescent="0.45">
      <c r="A60" s="95" t="s">
        <v>159</v>
      </c>
      <c r="B60" s="95" t="s">
        <v>158</v>
      </c>
      <c r="C60" s="144" t="s">
        <v>67</v>
      </c>
      <c r="D60" s="111" t="s">
        <v>65</v>
      </c>
      <c r="E60" s="95">
        <v>4</v>
      </c>
      <c r="F60" s="95">
        <v>4</v>
      </c>
      <c r="G60" s="95">
        <v>0</v>
      </c>
      <c r="H60" s="95">
        <v>0</v>
      </c>
      <c r="I60" s="95">
        <v>0</v>
      </c>
      <c r="J60" s="108">
        <v>0.01</v>
      </c>
      <c r="K60" s="108" t="s">
        <v>343</v>
      </c>
      <c r="L60" s="136" t="s">
        <v>244</v>
      </c>
      <c r="M60" s="135"/>
    </row>
    <row r="61" spans="1:13" ht="18.600000000000001" customHeight="1" x14ac:dyDescent="0.45">
      <c r="A61" s="95" t="s">
        <v>160</v>
      </c>
      <c r="B61" s="95" t="s">
        <v>158</v>
      </c>
      <c r="C61" s="144" t="s">
        <v>161</v>
      </c>
      <c r="D61" s="111" t="s">
        <v>65</v>
      </c>
      <c r="E61" s="95">
        <v>24</v>
      </c>
      <c r="F61" s="95">
        <v>24</v>
      </c>
      <c r="G61" s="95">
        <v>0</v>
      </c>
      <c r="H61" s="95">
        <v>0</v>
      </c>
      <c r="I61" s="95">
        <v>0</v>
      </c>
      <c r="J61" s="108">
        <v>0.04</v>
      </c>
      <c r="K61" s="108"/>
      <c r="L61" s="136" t="s">
        <v>244</v>
      </c>
      <c r="M61" s="135"/>
    </row>
    <row r="62" spans="1:13" ht="18.600000000000001" customHeight="1" x14ac:dyDescent="0.45">
      <c r="A62" s="95" t="s">
        <v>162</v>
      </c>
      <c r="B62" s="95" t="s">
        <v>158</v>
      </c>
      <c r="C62" s="144" t="s">
        <v>163</v>
      </c>
      <c r="D62" s="111" t="s">
        <v>65</v>
      </c>
      <c r="E62" s="95">
        <v>8</v>
      </c>
      <c r="F62" s="95">
        <v>6</v>
      </c>
      <c r="G62" s="95">
        <v>2</v>
      </c>
      <c r="H62" s="95">
        <v>0</v>
      </c>
      <c r="I62" s="95">
        <v>0</v>
      </c>
      <c r="J62" s="108">
        <v>0.01</v>
      </c>
      <c r="K62" s="108" t="s">
        <v>343</v>
      </c>
      <c r="L62" s="136" t="s">
        <v>244</v>
      </c>
      <c r="M62" s="135"/>
    </row>
    <row r="63" spans="1:13" ht="18.600000000000001" customHeight="1" x14ac:dyDescent="0.45">
      <c r="A63" s="95" t="s">
        <v>164</v>
      </c>
      <c r="B63" s="95" t="s">
        <v>158</v>
      </c>
      <c r="C63" s="144" t="s">
        <v>165</v>
      </c>
      <c r="D63" s="111" t="s">
        <v>65</v>
      </c>
      <c r="E63" s="95">
        <v>11</v>
      </c>
      <c r="F63" s="95">
        <v>7</v>
      </c>
      <c r="G63" s="95">
        <v>2</v>
      </c>
      <c r="H63" s="95">
        <v>2</v>
      </c>
      <c r="I63" s="95">
        <v>2</v>
      </c>
      <c r="J63" s="108">
        <v>0.02</v>
      </c>
      <c r="K63" s="108" t="s">
        <v>343</v>
      </c>
      <c r="L63" s="136" t="s">
        <v>343</v>
      </c>
      <c r="M63" s="135"/>
    </row>
    <row r="64" spans="1:13" ht="18.600000000000001" customHeight="1" x14ac:dyDescent="0.45">
      <c r="A64" s="95" t="s">
        <v>166</v>
      </c>
      <c r="B64" s="95" t="s">
        <v>158</v>
      </c>
      <c r="C64" s="144" t="s">
        <v>167</v>
      </c>
      <c r="D64" s="111" t="s">
        <v>65</v>
      </c>
      <c r="E64" s="95">
        <v>7</v>
      </c>
      <c r="F64" s="95">
        <v>7</v>
      </c>
      <c r="G64" s="95">
        <v>0</v>
      </c>
      <c r="H64" s="95">
        <v>0</v>
      </c>
      <c r="I64" s="95">
        <v>0</v>
      </c>
      <c r="J64" s="108">
        <v>0.01</v>
      </c>
      <c r="K64" s="108" t="s">
        <v>343</v>
      </c>
      <c r="L64" s="136" t="s">
        <v>244</v>
      </c>
      <c r="M64" s="135"/>
    </row>
    <row r="65" spans="1:13" ht="18.600000000000001" customHeight="1" x14ac:dyDescent="0.45">
      <c r="A65" s="95" t="s">
        <v>168</v>
      </c>
      <c r="B65" s="95" t="s">
        <v>158</v>
      </c>
      <c r="C65" s="144" t="s">
        <v>169</v>
      </c>
      <c r="D65" s="111" t="s">
        <v>65</v>
      </c>
      <c r="E65" s="95">
        <v>42</v>
      </c>
      <c r="F65" s="95">
        <v>39</v>
      </c>
      <c r="G65" s="95">
        <v>3</v>
      </c>
      <c r="H65" s="95">
        <v>0</v>
      </c>
      <c r="I65" s="95">
        <v>0</v>
      </c>
      <c r="J65" s="108">
        <v>0.06</v>
      </c>
      <c r="K65" s="108"/>
      <c r="L65" s="136" t="s">
        <v>244</v>
      </c>
      <c r="M65" s="135"/>
    </row>
    <row r="66" spans="1:13" ht="18.600000000000001" customHeight="1" x14ac:dyDescent="0.45">
      <c r="A66" s="95" t="s">
        <v>170</v>
      </c>
      <c r="B66" s="95" t="s">
        <v>158</v>
      </c>
      <c r="C66" s="144" t="s">
        <v>171</v>
      </c>
      <c r="D66" s="111" t="s">
        <v>65</v>
      </c>
      <c r="E66" s="95">
        <v>18</v>
      </c>
      <c r="F66" s="95">
        <v>16</v>
      </c>
      <c r="G66" s="95">
        <v>2</v>
      </c>
      <c r="H66" s="95">
        <v>0</v>
      </c>
      <c r="I66" s="95">
        <v>1</v>
      </c>
      <c r="J66" s="108">
        <v>0.03</v>
      </c>
      <c r="K66" s="108" t="s">
        <v>343</v>
      </c>
      <c r="L66" s="136" t="s">
        <v>343</v>
      </c>
      <c r="M66" s="135"/>
    </row>
    <row r="67" spans="1:13" ht="18.600000000000001" customHeight="1" x14ac:dyDescent="0.45">
      <c r="A67" s="95" t="s">
        <v>172</v>
      </c>
      <c r="B67" s="95" t="s">
        <v>158</v>
      </c>
      <c r="C67" s="144" t="s">
        <v>173</v>
      </c>
      <c r="D67" s="111" t="s">
        <v>65</v>
      </c>
      <c r="E67" s="95">
        <v>7</v>
      </c>
      <c r="F67" s="95">
        <v>6</v>
      </c>
      <c r="G67" s="95">
        <v>1</v>
      </c>
      <c r="H67" s="95">
        <v>0</v>
      </c>
      <c r="I67" s="95">
        <v>0</v>
      </c>
      <c r="J67" s="108">
        <v>0.01</v>
      </c>
      <c r="K67" s="108" t="s">
        <v>343</v>
      </c>
      <c r="L67" s="136" t="s">
        <v>244</v>
      </c>
      <c r="M67" s="135"/>
    </row>
    <row r="68" spans="1:13" s="118" customFormat="1" ht="18.600000000000001" customHeight="1" x14ac:dyDescent="0.45">
      <c r="A68" s="118" t="s">
        <v>174</v>
      </c>
      <c r="B68" s="118" t="s">
        <v>175</v>
      </c>
      <c r="C68" s="118" t="s">
        <v>65</v>
      </c>
      <c r="D68" s="140" t="s">
        <v>65</v>
      </c>
      <c r="E68" s="118">
        <v>822</v>
      </c>
      <c r="F68" s="118">
        <v>727</v>
      </c>
      <c r="G68" s="118">
        <v>61</v>
      </c>
      <c r="H68" s="118">
        <v>34</v>
      </c>
      <c r="I68" s="118">
        <v>34</v>
      </c>
      <c r="J68" s="121">
        <v>1.22</v>
      </c>
      <c r="K68" s="121"/>
      <c r="L68" s="143">
        <v>0.05</v>
      </c>
      <c r="M68" s="131"/>
    </row>
    <row r="69" spans="1:13" ht="18.600000000000001" customHeight="1" x14ac:dyDescent="0.45">
      <c r="A69" s="95" t="s">
        <v>176</v>
      </c>
      <c r="B69" s="95" t="s">
        <v>175</v>
      </c>
      <c r="C69" s="144" t="s">
        <v>67</v>
      </c>
      <c r="D69" s="111" t="s">
        <v>65</v>
      </c>
      <c r="E69" s="95">
        <v>142</v>
      </c>
      <c r="F69" s="95">
        <v>126</v>
      </c>
      <c r="G69" s="95">
        <v>11</v>
      </c>
      <c r="H69" s="95">
        <v>5</v>
      </c>
      <c r="I69" s="95">
        <v>3</v>
      </c>
      <c r="J69" s="108">
        <v>0.21</v>
      </c>
      <c r="K69" s="108"/>
      <c r="L69" s="136" t="s">
        <v>256</v>
      </c>
      <c r="M69" s="135"/>
    </row>
    <row r="70" spans="1:13" ht="18.600000000000001" customHeight="1" x14ac:dyDescent="0.45">
      <c r="A70" s="95" t="s">
        <v>177</v>
      </c>
      <c r="B70" s="95" t="s">
        <v>175</v>
      </c>
      <c r="C70" s="144" t="s">
        <v>178</v>
      </c>
      <c r="D70" s="111" t="s">
        <v>65</v>
      </c>
      <c r="E70" s="95">
        <v>5</v>
      </c>
      <c r="F70" s="95">
        <v>5</v>
      </c>
      <c r="G70" s="95">
        <v>0</v>
      </c>
      <c r="H70" s="95">
        <v>0</v>
      </c>
      <c r="I70" s="95">
        <v>1</v>
      </c>
      <c r="J70" s="108">
        <v>0.01</v>
      </c>
      <c r="K70" s="108" t="s">
        <v>343</v>
      </c>
      <c r="L70" s="136" t="s">
        <v>343</v>
      </c>
      <c r="M70" s="135"/>
    </row>
    <row r="71" spans="1:13" ht="18.600000000000001" customHeight="1" x14ac:dyDescent="0.45">
      <c r="A71" s="95" t="s">
        <v>179</v>
      </c>
      <c r="B71" s="95" t="s">
        <v>175</v>
      </c>
      <c r="C71" s="144" t="s">
        <v>927</v>
      </c>
      <c r="D71" s="111" t="s">
        <v>65</v>
      </c>
      <c r="E71" s="95">
        <v>218</v>
      </c>
      <c r="F71" s="95">
        <v>202</v>
      </c>
      <c r="G71" s="95">
        <v>12</v>
      </c>
      <c r="H71" s="95">
        <v>4</v>
      </c>
      <c r="I71" s="95">
        <v>7</v>
      </c>
      <c r="J71" s="108">
        <v>0.32</v>
      </c>
      <c r="K71" s="108"/>
      <c r="L71" s="136">
        <v>0.01</v>
      </c>
      <c r="M71" s="135" t="s">
        <v>343</v>
      </c>
    </row>
    <row r="72" spans="1:13" ht="18.600000000000001" customHeight="1" x14ac:dyDescent="0.45">
      <c r="A72" s="95" t="s">
        <v>180</v>
      </c>
      <c r="B72" s="95" t="s">
        <v>175</v>
      </c>
      <c r="C72" s="144" t="s">
        <v>181</v>
      </c>
      <c r="D72" s="111" t="s">
        <v>65</v>
      </c>
      <c r="E72" s="95">
        <v>206</v>
      </c>
      <c r="F72" s="95">
        <v>161</v>
      </c>
      <c r="G72" s="95">
        <v>24</v>
      </c>
      <c r="H72" s="95">
        <v>21</v>
      </c>
      <c r="I72" s="95">
        <v>18</v>
      </c>
      <c r="J72" s="108">
        <v>0.3</v>
      </c>
      <c r="K72" s="108"/>
      <c r="L72" s="136">
        <v>0.03</v>
      </c>
      <c r="M72" s="135" t="s">
        <v>343</v>
      </c>
    </row>
    <row r="73" spans="1:13" ht="18.600000000000001" customHeight="1" x14ac:dyDescent="0.45">
      <c r="A73" s="95" t="s">
        <v>182</v>
      </c>
      <c r="B73" s="95" t="s">
        <v>175</v>
      </c>
      <c r="C73" s="144" t="s">
        <v>183</v>
      </c>
      <c r="D73" s="111" t="s">
        <v>65</v>
      </c>
      <c r="E73" s="95">
        <v>47</v>
      </c>
      <c r="F73" s="95">
        <v>43</v>
      </c>
      <c r="G73" s="95">
        <v>2</v>
      </c>
      <c r="H73" s="95">
        <v>2</v>
      </c>
      <c r="I73" s="95">
        <v>1</v>
      </c>
      <c r="J73" s="108">
        <v>7.0000000000000007E-2</v>
      </c>
      <c r="K73" s="108"/>
      <c r="L73" s="136" t="s">
        <v>343</v>
      </c>
      <c r="M73" s="135"/>
    </row>
    <row r="74" spans="1:13" ht="18.600000000000001" customHeight="1" x14ac:dyDescent="0.45">
      <c r="A74" s="95" t="s">
        <v>184</v>
      </c>
      <c r="B74" s="95" t="s">
        <v>175</v>
      </c>
      <c r="C74" s="144" t="s">
        <v>185</v>
      </c>
      <c r="D74" s="111" t="s">
        <v>65</v>
      </c>
      <c r="E74" s="95">
        <v>49</v>
      </c>
      <c r="F74" s="95">
        <v>46</v>
      </c>
      <c r="G74" s="95">
        <v>3</v>
      </c>
      <c r="H74" s="95">
        <v>0</v>
      </c>
      <c r="I74" s="95">
        <v>1</v>
      </c>
      <c r="J74" s="108">
        <v>7.0000000000000007E-2</v>
      </c>
      <c r="K74" s="108"/>
      <c r="L74" s="136" t="s">
        <v>343</v>
      </c>
      <c r="M74" s="135"/>
    </row>
    <row r="75" spans="1:13" ht="18.600000000000001" customHeight="1" x14ac:dyDescent="0.45">
      <c r="A75" s="95" t="s">
        <v>186</v>
      </c>
      <c r="B75" s="95" t="s">
        <v>175</v>
      </c>
      <c r="C75" s="144" t="s">
        <v>187</v>
      </c>
      <c r="D75" s="111" t="s">
        <v>65</v>
      </c>
      <c r="E75" s="95">
        <v>0</v>
      </c>
      <c r="F75" s="95">
        <v>0</v>
      </c>
      <c r="G75" s="95">
        <v>0</v>
      </c>
      <c r="H75" s="95">
        <v>0</v>
      </c>
      <c r="I75" s="95">
        <v>0</v>
      </c>
      <c r="J75" s="108" t="s">
        <v>244</v>
      </c>
      <c r="K75" s="108"/>
      <c r="L75" s="136" t="s">
        <v>244</v>
      </c>
      <c r="M75" s="135"/>
    </row>
    <row r="76" spans="1:13" ht="18.600000000000001" customHeight="1" x14ac:dyDescent="0.45">
      <c r="A76" s="95" t="s">
        <v>188</v>
      </c>
      <c r="B76" s="95" t="s">
        <v>175</v>
      </c>
      <c r="C76" s="144" t="s">
        <v>189</v>
      </c>
      <c r="D76" s="111" t="s">
        <v>65</v>
      </c>
      <c r="E76" s="95">
        <v>62</v>
      </c>
      <c r="F76" s="95">
        <v>58</v>
      </c>
      <c r="G76" s="95">
        <v>3</v>
      </c>
      <c r="H76" s="95">
        <v>1</v>
      </c>
      <c r="I76" s="95">
        <v>3</v>
      </c>
      <c r="J76" s="108">
        <v>0.09</v>
      </c>
      <c r="K76" s="108"/>
      <c r="L76" s="136" t="s">
        <v>256</v>
      </c>
      <c r="M76" s="135"/>
    </row>
    <row r="77" spans="1:13" ht="18.600000000000001" customHeight="1" x14ac:dyDescent="0.45">
      <c r="A77" s="95" t="s">
        <v>190</v>
      </c>
      <c r="B77" s="95" t="s">
        <v>175</v>
      </c>
      <c r="C77" s="144" t="s">
        <v>191</v>
      </c>
      <c r="D77" s="111" t="s">
        <v>65</v>
      </c>
      <c r="E77" s="95">
        <v>93</v>
      </c>
      <c r="F77" s="95">
        <v>86</v>
      </c>
      <c r="G77" s="95">
        <v>6</v>
      </c>
      <c r="H77" s="95">
        <v>1</v>
      </c>
      <c r="I77" s="95">
        <v>0</v>
      </c>
      <c r="J77" s="108">
        <v>0.14000000000000001</v>
      </c>
      <c r="K77" s="108"/>
      <c r="L77" s="136" t="s">
        <v>244</v>
      </c>
      <c r="M77" s="135"/>
    </row>
    <row r="78" spans="1:13" s="118" customFormat="1" ht="18.600000000000001" customHeight="1" x14ac:dyDescent="0.45">
      <c r="A78" s="118" t="s">
        <v>192</v>
      </c>
      <c r="B78" s="118" t="s">
        <v>193</v>
      </c>
      <c r="C78" s="118" t="s">
        <v>65</v>
      </c>
      <c r="D78" s="140" t="s">
        <v>65</v>
      </c>
      <c r="E78" s="118">
        <v>73</v>
      </c>
      <c r="F78" s="118">
        <v>64</v>
      </c>
      <c r="G78" s="118">
        <v>6</v>
      </c>
      <c r="H78" s="118">
        <v>3</v>
      </c>
      <c r="I78" s="118">
        <v>3</v>
      </c>
      <c r="J78" s="121">
        <v>0.11</v>
      </c>
      <c r="K78" s="121"/>
      <c r="L78" s="143" t="s">
        <v>256</v>
      </c>
      <c r="M78" s="131"/>
    </row>
    <row r="79" spans="1:13" ht="18.600000000000001" customHeight="1" x14ac:dyDescent="0.45">
      <c r="A79" s="95" t="s">
        <v>194</v>
      </c>
      <c r="B79" s="95" t="s">
        <v>193</v>
      </c>
      <c r="C79" s="144" t="s">
        <v>67</v>
      </c>
      <c r="D79" s="111" t="s">
        <v>65</v>
      </c>
      <c r="E79" s="95">
        <v>14</v>
      </c>
      <c r="F79" s="95">
        <v>10</v>
      </c>
      <c r="G79" s="95">
        <v>2</v>
      </c>
      <c r="H79" s="95">
        <v>2</v>
      </c>
      <c r="I79" s="95">
        <v>1</v>
      </c>
      <c r="J79" s="108">
        <v>0.02</v>
      </c>
      <c r="K79" s="108" t="s">
        <v>343</v>
      </c>
      <c r="L79" s="136" t="s">
        <v>343</v>
      </c>
      <c r="M79" s="135"/>
    </row>
    <row r="80" spans="1:13" ht="18.600000000000001" customHeight="1" x14ac:dyDescent="0.45">
      <c r="A80" s="95" t="s">
        <v>195</v>
      </c>
      <c r="B80" s="95" t="s">
        <v>193</v>
      </c>
      <c r="C80" s="144" t="s">
        <v>196</v>
      </c>
      <c r="D80" s="111" t="s">
        <v>65</v>
      </c>
      <c r="E80" s="95">
        <v>28</v>
      </c>
      <c r="F80" s="95">
        <v>24</v>
      </c>
      <c r="G80" s="95">
        <v>3</v>
      </c>
      <c r="H80" s="95">
        <v>1</v>
      </c>
      <c r="I80" s="95">
        <v>1</v>
      </c>
      <c r="J80" s="108">
        <v>0.04</v>
      </c>
      <c r="K80" s="108"/>
      <c r="L80" s="136" t="s">
        <v>343</v>
      </c>
      <c r="M80" s="135"/>
    </row>
    <row r="81" spans="1:13" ht="18.600000000000001" customHeight="1" x14ac:dyDescent="0.45">
      <c r="A81" s="95" t="s">
        <v>197</v>
      </c>
      <c r="B81" s="95" t="s">
        <v>193</v>
      </c>
      <c r="C81" s="144" t="s">
        <v>198</v>
      </c>
      <c r="D81" s="111" t="s">
        <v>65</v>
      </c>
      <c r="E81" s="95">
        <v>3</v>
      </c>
      <c r="F81" s="95">
        <v>3</v>
      </c>
      <c r="G81" s="95">
        <v>0</v>
      </c>
      <c r="H81" s="95">
        <v>0</v>
      </c>
      <c r="I81" s="95">
        <v>0</v>
      </c>
      <c r="J81" s="108" t="s">
        <v>256</v>
      </c>
      <c r="K81" s="108"/>
      <c r="L81" s="136" t="s">
        <v>244</v>
      </c>
      <c r="M81" s="135"/>
    </row>
    <row r="82" spans="1:13" ht="18.600000000000001" customHeight="1" x14ac:dyDescent="0.45">
      <c r="A82" s="95" t="s">
        <v>199</v>
      </c>
      <c r="B82" s="95" t="s">
        <v>193</v>
      </c>
      <c r="C82" s="144" t="s">
        <v>200</v>
      </c>
      <c r="D82" s="111" t="s">
        <v>65</v>
      </c>
      <c r="E82" s="95">
        <v>19</v>
      </c>
      <c r="F82" s="95">
        <v>18</v>
      </c>
      <c r="G82" s="95">
        <v>1</v>
      </c>
      <c r="H82" s="95">
        <v>0</v>
      </c>
      <c r="I82" s="95">
        <v>0</v>
      </c>
      <c r="J82" s="108">
        <v>0.03</v>
      </c>
      <c r="K82" s="108" t="s">
        <v>343</v>
      </c>
      <c r="L82" s="136" t="s">
        <v>244</v>
      </c>
      <c r="M82" s="135"/>
    </row>
    <row r="83" spans="1:13" ht="18.600000000000001" customHeight="1" x14ac:dyDescent="0.45">
      <c r="A83" s="95" t="s">
        <v>201</v>
      </c>
      <c r="B83" s="95" t="s">
        <v>193</v>
      </c>
      <c r="C83" s="144" t="s">
        <v>202</v>
      </c>
      <c r="D83" s="111" t="s">
        <v>65</v>
      </c>
      <c r="E83" s="95">
        <v>0</v>
      </c>
      <c r="F83" s="95">
        <v>0</v>
      </c>
      <c r="G83" s="95">
        <v>0</v>
      </c>
      <c r="H83" s="95">
        <v>0</v>
      </c>
      <c r="I83" s="95">
        <v>0</v>
      </c>
      <c r="J83" s="108" t="s">
        <v>244</v>
      </c>
      <c r="K83" s="108"/>
      <c r="L83" s="136" t="s">
        <v>244</v>
      </c>
      <c r="M83" s="135"/>
    </row>
    <row r="84" spans="1:13" ht="18.600000000000001" customHeight="1" x14ac:dyDescent="0.45">
      <c r="A84" s="95" t="s">
        <v>203</v>
      </c>
      <c r="B84" s="95" t="s">
        <v>193</v>
      </c>
      <c r="C84" s="144" t="s">
        <v>204</v>
      </c>
      <c r="D84" s="111" t="s">
        <v>65</v>
      </c>
      <c r="E84" s="95">
        <v>0</v>
      </c>
      <c r="F84" s="95">
        <v>0</v>
      </c>
      <c r="G84" s="95">
        <v>0</v>
      </c>
      <c r="H84" s="95">
        <v>0</v>
      </c>
      <c r="I84" s="95">
        <v>0</v>
      </c>
      <c r="J84" s="108" t="s">
        <v>244</v>
      </c>
      <c r="K84" s="108"/>
      <c r="L84" s="136" t="s">
        <v>244</v>
      </c>
      <c r="M84" s="135"/>
    </row>
    <row r="85" spans="1:13" ht="18.600000000000001" customHeight="1" x14ac:dyDescent="0.45">
      <c r="A85" s="95" t="s">
        <v>205</v>
      </c>
      <c r="B85" s="95" t="s">
        <v>193</v>
      </c>
      <c r="C85" s="144" t="s">
        <v>206</v>
      </c>
      <c r="D85" s="111" t="s">
        <v>65</v>
      </c>
      <c r="E85" s="95">
        <v>6</v>
      </c>
      <c r="F85" s="95">
        <v>6</v>
      </c>
      <c r="G85" s="95">
        <v>0</v>
      </c>
      <c r="H85" s="95">
        <v>0</v>
      </c>
      <c r="I85" s="95">
        <v>0</v>
      </c>
      <c r="J85" s="108">
        <v>0.01</v>
      </c>
      <c r="K85" s="108" t="s">
        <v>343</v>
      </c>
      <c r="L85" s="136" t="s">
        <v>244</v>
      </c>
      <c r="M85" s="135"/>
    </row>
    <row r="86" spans="1:13" ht="18.600000000000001" customHeight="1" x14ac:dyDescent="0.45">
      <c r="A86" s="95" t="s">
        <v>207</v>
      </c>
      <c r="B86" s="95" t="s">
        <v>193</v>
      </c>
      <c r="C86" s="144" t="s">
        <v>208</v>
      </c>
      <c r="D86" s="111" t="s">
        <v>65</v>
      </c>
      <c r="E86" s="95">
        <v>3</v>
      </c>
      <c r="F86" s="95">
        <v>3</v>
      </c>
      <c r="G86" s="95">
        <v>0</v>
      </c>
      <c r="H86" s="95">
        <v>0</v>
      </c>
      <c r="I86" s="95">
        <v>0</v>
      </c>
      <c r="J86" s="108" t="s">
        <v>256</v>
      </c>
      <c r="K86" s="108"/>
      <c r="L86" s="136" t="s">
        <v>244</v>
      </c>
      <c r="M86" s="135"/>
    </row>
    <row r="87" spans="1:13" ht="18.600000000000001" customHeight="1" x14ac:dyDescent="0.45">
      <c r="A87" s="95" t="s">
        <v>209</v>
      </c>
      <c r="B87" s="95" t="s">
        <v>193</v>
      </c>
      <c r="C87" s="144" t="s">
        <v>210</v>
      </c>
      <c r="D87" s="111" t="s">
        <v>65</v>
      </c>
      <c r="E87" s="95">
        <v>0</v>
      </c>
      <c r="F87" s="95">
        <v>0</v>
      </c>
      <c r="G87" s="95">
        <v>0</v>
      </c>
      <c r="H87" s="95">
        <v>0</v>
      </c>
      <c r="I87" s="95">
        <v>0</v>
      </c>
      <c r="J87" s="108" t="s">
        <v>244</v>
      </c>
      <c r="K87" s="108"/>
      <c r="L87" s="136" t="s">
        <v>244</v>
      </c>
      <c r="M87" s="135"/>
    </row>
    <row r="88" spans="1:13" ht="18.600000000000001" customHeight="1" x14ac:dyDescent="0.45">
      <c r="A88" s="95" t="s">
        <v>211</v>
      </c>
      <c r="B88" s="95" t="s">
        <v>193</v>
      </c>
      <c r="C88" s="144" t="s">
        <v>212</v>
      </c>
      <c r="D88" s="111" t="s">
        <v>65</v>
      </c>
      <c r="E88" s="95">
        <v>0</v>
      </c>
      <c r="F88" s="95">
        <v>0</v>
      </c>
      <c r="G88" s="95">
        <v>0</v>
      </c>
      <c r="H88" s="95">
        <v>0</v>
      </c>
      <c r="I88" s="95">
        <v>1</v>
      </c>
      <c r="J88" s="108" t="s">
        <v>244</v>
      </c>
      <c r="K88" s="108"/>
      <c r="L88" s="136" t="s">
        <v>343</v>
      </c>
      <c r="M88" s="135"/>
    </row>
    <row r="89" spans="1:13" s="118" customFormat="1" ht="18.600000000000001" customHeight="1" x14ac:dyDescent="0.45">
      <c r="A89" s="118" t="s">
        <v>213</v>
      </c>
      <c r="B89" s="118" t="s">
        <v>214</v>
      </c>
      <c r="C89" s="118" t="s">
        <v>65</v>
      </c>
      <c r="D89" s="140" t="s">
        <v>65</v>
      </c>
      <c r="E89" s="118">
        <v>768</v>
      </c>
      <c r="F89" s="118">
        <v>705</v>
      </c>
      <c r="G89" s="118">
        <v>39</v>
      </c>
      <c r="H89" s="118">
        <v>24</v>
      </c>
      <c r="I89" s="118">
        <v>67</v>
      </c>
      <c r="J89" s="121">
        <v>1.1399999999999999</v>
      </c>
      <c r="K89" s="121"/>
      <c r="L89" s="143">
        <v>0.1</v>
      </c>
      <c r="M89" s="131"/>
    </row>
    <row r="90" spans="1:13" ht="18.600000000000001" customHeight="1" x14ac:dyDescent="0.45">
      <c r="A90" s="95" t="s">
        <v>215</v>
      </c>
      <c r="B90" s="95" t="s">
        <v>214</v>
      </c>
      <c r="C90" s="144" t="s">
        <v>67</v>
      </c>
      <c r="D90" s="111" t="s">
        <v>65</v>
      </c>
      <c r="E90" s="95">
        <v>520</v>
      </c>
      <c r="F90" s="95">
        <v>472</v>
      </c>
      <c r="G90" s="95">
        <v>28</v>
      </c>
      <c r="H90" s="95">
        <v>20</v>
      </c>
      <c r="I90" s="95">
        <v>46</v>
      </c>
      <c r="J90" s="108">
        <v>0.77</v>
      </c>
      <c r="K90" s="108"/>
      <c r="L90" s="136">
        <v>7.0000000000000007E-2</v>
      </c>
      <c r="M90" s="135"/>
    </row>
    <row r="91" spans="1:13" ht="18.600000000000001" customHeight="1" x14ac:dyDescent="0.45">
      <c r="A91" s="95" t="s">
        <v>216</v>
      </c>
      <c r="B91" s="95" t="s">
        <v>214</v>
      </c>
      <c r="C91" s="144" t="s">
        <v>217</v>
      </c>
      <c r="D91" s="111" t="s">
        <v>65</v>
      </c>
      <c r="E91" s="95">
        <v>14</v>
      </c>
      <c r="F91" s="95">
        <v>13</v>
      </c>
      <c r="G91" s="95">
        <v>0</v>
      </c>
      <c r="H91" s="95">
        <v>1</v>
      </c>
      <c r="I91" s="95">
        <v>1</v>
      </c>
      <c r="J91" s="108">
        <v>0.02</v>
      </c>
      <c r="K91" s="108" t="s">
        <v>343</v>
      </c>
      <c r="L91" s="136" t="s">
        <v>343</v>
      </c>
      <c r="M91" s="135"/>
    </row>
    <row r="92" spans="1:13" ht="18.600000000000001" customHeight="1" x14ac:dyDescent="0.45">
      <c r="A92" s="95" t="s">
        <v>218</v>
      </c>
      <c r="B92" s="95" t="s">
        <v>214</v>
      </c>
      <c r="C92" s="144" t="s">
        <v>219</v>
      </c>
      <c r="D92" s="111" t="s">
        <v>65</v>
      </c>
      <c r="E92" s="95">
        <v>3</v>
      </c>
      <c r="F92" s="95">
        <v>3</v>
      </c>
      <c r="G92" s="95">
        <v>0</v>
      </c>
      <c r="H92" s="95">
        <v>0</v>
      </c>
      <c r="I92" s="95">
        <v>0</v>
      </c>
      <c r="J92" s="108" t="s">
        <v>256</v>
      </c>
      <c r="K92" s="108"/>
      <c r="L92" s="136" t="s">
        <v>244</v>
      </c>
      <c r="M92" s="135"/>
    </row>
    <row r="93" spans="1:13" ht="18.600000000000001" customHeight="1" x14ac:dyDescent="0.45">
      <c r="A93" s="95" t="s">
        <v>220</v>
      </c>
      <c r="B93" s="95" t="s">
        <v>214</v>
      </c>
      <c r="C93" s="144" t="s">
        <v>221</v>
      </c>
      <c r="D93" s="111" t="s">
        <v>65</v>
      </c>
      <c r="E93" s="95">
        <v>93</v>
      </c>
      <c r="F93" s="95">
        <v>90</v>
      </c>
      <c r="G93" s="95">
        <v>3</v>
      </c>
      <c r="H93" s="95">
        <v>0</v>
      </c>
      <c r="I93" s="95">
        <v>2</v>
      </c>
      <c r="J93" s="108">
        <v>0.14000000000000001</v>
      </c>
      <c r="K93" s="108"/>
      <c r="L93" s="136" t="s">
        <v>343</v>
      </c>
      <c r="M93" s="135"/>
    </row>
    <row r="94" spans="1:13" ht="18.600000000000001" customHeight="1" x14ac:dyDescent="0.45">
      <c r="A94" s="95" t="s">
        <v>222</v>
      </c>
      <c r="B94" s="95" t="s">
        <v>214</v>
      </c>
      <c r="C94" s="144" t="s">
        <v>928</v>
      </c>
      <c r="D94" s="111" t="s">
        <v>65</v>
      </c>
      <c r="E94" s="95">
        <v>4</v>
      </c>
      <c r="F94" s="95">
        <v>4</v>
      </c>
      <c r="G94" s="95">
        <v>0</v>
      </c>
      <c r="H94" s="95">
        <v>0</v>
      </c>
      <c r="I94" s="95">
        <v>1</v>
      </c>
      <c r="J94" s="108">
        <v>0.01</v>
      </c>
      <c r="K94" s="108" t="s">
        <v>343</v>
      </c>
      <c r="L94" s="136" t="s">
        <v>343</v>
      </c>
      <c r="M94" s="135"/>
    </row>
    <row r="95" spans="1:13" ht="18.600000000000001" customHeight="1" x14ac:dyDescent="0.45">
      <c r="A95" s="95" t="s">
        <v>223</v>
      </c>
      <c r="B95" s="95" t="s">
        <v>214</v>
      </c>
      <c r="C95" s="144" t="s">
        <v>224</v>
      </c>
      <c r="D95" s="111" t="s">
        <v>65</v>
      </c>
      <c r="E95" s="95">
        <v>92</v>
      </c>
      <c r="F95" s="95">
        <v>86</v>
      </c>
      <c r="G95" s="95">
        <v>5</v>
      </c>
      <c r="H95" s="95">
        <v>1</v>
      </c>
      <c r="I95" s="95">
        <v>3</v>
      </c>
      <c r="J95" s="108">
        <v>0.14000000000000001</v>
      </c>
      <c r="K95" s="108"/>
      <c r="L95" s="136" t="s">
        <v>256</v>
      </c>
      <c r="M95" s="135"/>
    </row>
    <row r="96" spans="1:13" ht="18.600000000000001" customHeight="1" x14ac:dyDescent="0.45">
      <c r="A96" s="95" t="s">
        <v>225</v>
      </c>
      <c r="B96" s="95" t="s">
        <v>214</v>
      </c>
      <c r="C96" s="144" t="s">
        <v>226</v>
      </c>
      <c r="D96" s="111" t="s">
        <v>65</v>
      </c>
      <c r="E96" s="95">
        <v>21</v>
      </c>
      <c r="F96" s="95">
        <v>17</v>
      </c>
      <c r="G96" s="95">
        <v>3</v>
      </c>
      <c r="H96" s="95">
        <v>1</v>
      </c>
      <c r="I96" s="95">
        <v>12</v>
      </c>
      <c r="J96" s="108">
        <v>0.03</v>
      </c>
      <c r="K96" s="108"/>
      <c r="L96" s="136">
        <v>0.02</v>
      </c>
      <c r="M96" s="135" t="s">
        <v>343</v>
      </c>
    </row>
    <row r="97" spans="1:13" ht="18.600000000000001" customHeight="1" x14ac:dyDescent="0.45">
      <c r="A97" s="95" t="s">
        <v>227</v>
      </c>
      <c r="B97" s="95" t="s">
        <v>214</v>
      </c>
      <c r="C97" s="144" t="s">
        <v>228</v>
      </c>
      <c r="D97" s="111" t="s">
        <v>65</v>
      </c>
      <c r="E97" s="95">
        <v>21</v>
      </c>
      <c r="F97" s="95">
        <v>20</v>
      </c>
      <c r="G97" s="95">
        <v>0</v>
      </c>
      <c r="H97" s="95">
        <v>1</v>
      </c>
      <c r="I97" s="95">
        <v>2</v>
      </c>
      <c r="J97" s="108">
        <v>0.03</v>
      </c>
      <c r="K97" s="108"/>
      <c r="L97" s="136" t="s">
        <v>343</v>
      </c>
      <c r="M97" s="135"/>
    </row>
    <row r="98" spans="1:13" s="118" customFormat="1" ht="18.600000000000001" customHeight="1" x14ac:dyDescent="0.45">
      <c r="A98" s="118" t="s">
        <v>923</v>
      </c>
      <c r="B98" s="118" t="s">
        <v>924</v>
      </c>
      <c r="C98" s="118" t="s">
        <v>924</v>
      </c>
      <c r="D98" s="140" t="s">
        <v>924</v>
      </c>
      <c r="E98" s="118">
        <v>76</v>
      </c>
      <c r="F98" s="118">
        <v>60</v>
      </c>
      <c r="G98" s="118">
        <v>5</v>
      </c>
      <c r="H98" s="118">
        <v>11</v>
      </c>
      <c r="I98" s="118">
        <v>22</v>
      </c>
      <c r="J98" s="121">
        <v>0.11</v>
      </c>
      <c r="K98" s="121"/>
      <c r="L98" s="143">
        <v>0.03</v>
      </c>
      <c r="M98" s="131"/>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270B3-D035-4B8B-9EFD-EDA12CB0A791}">
  <sheetPr codeName="Sheet2"/>
  <dimension ref="A1:K77"/>
  <sheetViews>
    <sheetView showGridLines="0" tabSelected="1" zoomScaleNormal="100" workbookViewId="0">
      <selection activeCell="C4" sqref="C4"/>
    </sheetView>
  </sheetViews>
  <sheetFormatPr defaultColWidth="8.88671875" defaultRowHeight="15" x14ac:dyDescent="0.3"/>
  <cols>
    <col min="1" max="1" width="92" style="48" customWidth="1"/>
    <col min="2" max="2" width="10.88671875" customWidth="1"/>
    <col min="3" max="3" width="18.33203125" customWidth="1"/>
    <col min="4" max="4" width="19.6640625" customWidth="1"/>
    <col min="5" max="5" width="19" customWidth="1"/>
    <col min="6" max="6" width="15" customWidth="1"/>
  </cols>
  <sheetData>
    <row r="1" spans="1:11" s="9" customFormat="1" ht="23.4" x14ac:dyDescent="0.25">
      <c r="A1" s="50" t="s">
        <v>998</v>
      </c>
      <c r="B1" s="7"/>
      <c r="C1" s="7"/>
      <c r="D1" s="7"/>
      <c r="E1" s="7"/>
      <c r="F1" s="7"/>
      <c r="G1" s="7"/>
      <c r="H1" s="8"/>
      <c r="I1" s="8"/>
      <c r="J1" s="8"/>
      <c r="K1" s="8"/>
    </row>
    <row r="2" spans="1:11" s="9" customFormat="1" ht="31.5" customHeight="1" x14ac:dyDescent="0.25">
      <c r="A2" s="51" t="s">
        <v>1180</v>
      </c>
      <c r="B2" s="7"/>
      <c r="C2" s="7"/>
      <c r="D2" s="7"/>
      <c r="E2" s="7"/>
      <c r="F2" s="7"/>
      <c r="G2" s="7"/>
      <c r="H2" s="8"/>
      <c r="I2" s="8"/>
      <c r="J2" s="8"/>
      <c r="K2" s="8"/>
    </row>
    <row r="3" spans="1:11" s="38" customFormat="1" ht="19.2" x14ac:dyDescent="0.3">
      <c r="A3" s="52" t="s">
        <v>31</v>
      </c>
      <c r="B3" s="10"/>
      <c r="C3" s="10"/>
      <c r="D3" s="10"/>
      <c r="E3" s="10"/>
      <c r="F3" s="10"/>
      <c r="G3" s="10"/>
      <c r="H3" s="10"/>
      <c r="I3" s="10"/>
      <c r="J3" s="10"/>
      <c r="K3" s="10"/>
    </row>
    <row r="4" spans="1:11" s="35" customFormat="1" ht="169.2" customHeight="1" x14ac:dyDescent="0.25">
      <c r="A4" s="53" t="s">
        <v>1120</v>
      </c>
      <c r="B4" s="11"/>
      <c r="C4" s="11"/>
      <c r="D4" s="11"/>
      <c r="E4" s="11"/>
      <c r="F4" s="11"/>
      <c r="G4" s="11"/>
      <c r="H4" s="11"/>
      <c r="I4" s="11"/>
      <c r="J4" s="11"/>
      <c r="K4" s="11"/>
    </row>
    <row r="5" spans="1:11" s="35" customFormat="1" ht="18.600000000000001" customHeight="1" x14ac:dyDescent="0.25">
      <c r="A5" s="54" t="s">
        <v>1175</v>
      </c>
      <c r="B5" s="11"/>
      <c r="C5" s="11"/>
      <c r="D5" s="11"/>
      <c r="E5" s="11"/>
      <c r="F5" s="11"/>
      <c r="G5" s="11"/>
      <c r="H5" s="11"/>
      <c r="I5" s="11"/>
      <c r="J5" s="11"/>
      <c r="K5" s="11"/>
    </row>
    <row r="6" spans="1:11" s="35" customFormat="1" ht="27.6" customHeight="1" x14ac:dyDescent="0.25">
      <c r="A6" s="55" t="s">
        <v>1182</v>
      </c>
      <c r="B6" s="11"/>
      <c r="C6" s="11"/>
      <c r="D6" s="11"/>
      <c r="E6" s="11"/>
      <c r="F6" s="11"/>
      <c r="G6" s="11"/>
      <c r="H6" s="11"/>
      <c r="I6" s="11"/>
      <c r="J6" s="11"/>
      <c r="K6" s="11"/>
    </row>
    <row r="7" spans="1:11" s="35" customFormat="1" ht="19.2" x14ac:dyDescent="0.25">
      <c r="A7" s="54" t="s">
        <v>231</v>
      </c>
      <c r="B7" s="11"/>
      <c r="C7" s="11"/>
      <c r="D7" s="11"/>
      <c r="E7" s="11"/>
      <c r="F7" s="11"/>
      <c r="G7" s="11"/>
      <c r="H7" s="11"/>
      <c r="I7" s="11"/>
      <c r="J7" s="11"/>
      <c r="K7" s="11"/>
    </row>
    <row r="8" spans="1:11" s="35" customFormat="1" ht="28.5" customHeight="1" x14ac:dyDescent="0.25">
      <c r="A8" s="55" t="s">
        <v>1183</v>
      </c>
      <c r="B8" s="11"/>
      <c r="C8" s="11"/>
      <c r="D8" s="11"/>
      <c r="E8" s="11"/>
      <c r="F8" s="11"/>
      <c r="G8" s="11"/>
      <c r="H8" s="11"/>
      <c r="I8" s="11"/>
      <c r="J8" s="11"/>
      <c r="K8" s="11"/>
    </row>
    <row r="9" spans="1:11" s="35" customFormat="1" ht="19.2" x14ac:dyDescent="0.25">
      <c r="A9" s="54" t="s">
        <v>232</v>
      </c>
      <c r="B9" s="42"/>
      <c r="C9" s="42"/>
      <c r="D9" s="42"/>
      <c r="E9" s="42"/>
      <c r="F9" s="43"/>
      <c r="G9" s="12"/>
      <c r="H9" s="11"/>
      <c r="I9" s="11"/>
      <c r="J9" s="11"/>
      <c r="K9" s="11"/>
    </row>
    <row r="10" spans="1:11" s="35" customFormat="1" ht="24.6" customHeight="1" x14ac:dyDescent="0.25">
      <c r="A10" s="53" t="s">
        <v>1181</v>
      </c>
      <c r="B10" s="13"/>
      <c r="C10" s="13"/>
      <c r="D10" s="13"/>
      <c r="E10" s="13"/>
      <c r="F10" s="13"/>
      <c r="G10" s="11"/>
      <c r="H10" s="11"/>
      <c r="I10" s="11"/>
      <c r="J10" s="11"/>
      <c r="K10" s="11"/>
    </row>
    <row r="11" spans="1:11" s="47" customFormat="1" ht="81.75" customHeight="1" x14ac:dyDescent="0.25">
      <c r="A11" s="56" t="s">
        <v>252</v>
      </c>
      <c r="B11" s="46"/>
      <c r="C11" s="46"/>
      <c r="D11" s="46"/>
      <c r="E11" s="46"/>
      <c r="F11" s="46"/>
      <c r="G11" s="46"/>
      <c r="H11" s="46"/>
      <c r="I11" s="46"/>
      <c r="J11" s="46"/>
      <c r="K11" s="46"/>
    </row>
    <row r="12" spans="1:11" s="47" customFormat="1" ht="27.75" customHeight="1" x14ac:dyDescent="0.25">
      <c r="A12" s="57" t="s">
        <v>1118</v>
      </c>
      <c r="B12" s="46"/>
      <c r="C12" s="46"/>
      <c r="D12" s="46"/>
      <c r="E12" s="46"/>
      <c r="F12" s="46"/>
      <c r="G12" s="46"/>
      <c r="H12" s="46"/>
      <c r="I12" s="46"/>
      <c r="J12" s="46"/>
      <c r="K12" s="46"/>
    </row>
    <row r="13" spans="1:11" s="35" customFormat="1" ht="19.2" x14ac:dyDescent="0.25">
      <c r="A13" s="54" t="s">
        <v>233</v>
      </c>
      <c r="B13" s="11"/>
      <c r="C13" s="11"/>
      <c r="D13" s="11"/>
      <c r="E13" s="11"/>
      <c r="F13" s="11"/>
      <c r="G13" s="11"/>
      <c r="H13" s="11"/>
      <c r="I13" s="11"/>
      <c r="J13" s="11"/>
      <c r="K13" s="11"/>
    </row>
    <row r="14" spans="1:11" s="35" customFormat="1" ht="45.6" customHeight="1" x14ac:dyDescent="0.25">
      <c r="A14" s="53" t="s">
        <v>992</v>
      </c>
      <c r="B14" s="11"/>
      <c r="C14" s="11"/>
      <c r="D14" s="11"/>
      <c r="E14" s="11"/>
      <c r="F14" s="11"/>
      <c r="G14" s="11"/>
      <c r="H14" s="11"/>
      <c r="I14" s="11"/>
      <c r="J14" s="11"/>
      <c r="K14" s="11"/>
    </row>
    <row r="15" spans="1:11" s="35" customFormat="1" ht="40.5" customHeight="1" x14ac:dyDescent="0.25">
      <c r="A15" s="53" t="s">
        <v>993</v>
      </c>
      <c r="B15" s="11"/>
      <c r="C15" s="11"/>
      <c r="D15" s="11"/>
      <c r="E15" s="11"/>
      <c r="F15" s="11"/>
      <c r="G15" s="11"/>
      <c r="H15" s="11"/>
      <c r="I15" s="11"/>
      <c r="J15" s="11"/>
      <c r="K15" s="11"/>
    </row>
    <row r="16" spans="1:11" s="47" customFormat="1" ht="66.599999999999994" customHeight="1" x14ac:dyDescent="0.25">
      <c r="A16" s="56" t="s">
        <v>994</v>
      </c>
      <c r="B16" s="46"/>
      <c r="C16" s="46"/>
      <c r="D16" s="46"/>
      <c r="E16" s="46"/>
      <c r="F16" s="46"/>
      <c r="G16" s="46"/>
      <c r="H16" s="46"/>
      <c r="I16" s="46"/>
      <c r="J16" s="46"/>
      <c r="K16" s="46"/>
    </row>
    <row r="17" spans="1:11" s="47" customFormat="1" ht="66" customHeight="1" x14ac:dyDescent="0.25">
      <c r="A17" s="56" t="s">
        <v>1003</v>
      </c>
      <c r="B17" s="46"/>
      <c r="C17" s="46"/>
      <c r="D17" s="46"/>
      <c r="E17" s="46"/>
      <c r="F17" s="46"/>
      <c r="G17" s="46"/>
      <c r="H17" s="46"/>
      <c r="I17" s="46"/>
      <c r="J17" s="46"/>
      <c r="K17" s="46"/>
    </row>
    <row r="18" spans="1:11" s="35" customFormat="1" ht="46.2" customHeight="1" x14ac:dyDescent="0.25">
      <c r="A18" s="53" t="s">
        <v>995</v>
      </c>
      <c r="B18" s="11"/>
      <c r="C18" s="11"/>
      <c r="D18" s="11"/>
      <c r="E18" s="11"/>
      <c r="F18" s="11"/>
      <c r="G18" s="11"/>
      <c r="H18" s="11"/>
      <c r="I18" s="11"/>
      <c r="J18" s="11"/>
      <c r="K18" s="11"/>
    </row>
    <row r="19" spans="1:11" s="47" customFormat="1" ht="73.2" customHeight="1" x14ac:dyDescent="0.25">
      <c r="A19" s="56" t="s">
        <v>1177</v>
      </c>
      <c r="B19" s="46"/>
      <c r="C19" s="46"/>
      <c r="D19" s="46"/>
      <c r="E19" s="46"/>
      <c r="F19" s="46"/>
      <c r="G19" s="46"/>
      <c r="H19" s="46"/>
      <c r="I19" s="46"/>
      <c r="J19" s="46"/>
      <c r="K19" s="46"/>
    </row>
    <row r="20" spans="1:11" s="47" customFormat="1" ht="45" customHeight="1" x14ac:dyDescent="0.25">
      <c r="A20" s="56" t="s">
        <v>1176</v>
      </c>
      <c r="B20" s="46"/>
      <c r="C20" s="46"/>
      <c r="D20" s="46"/>
      <c r="E20" s="46"/>
      <c r="F20" s="46"/>
      <c r="G20" s="46"/>
      <c r="H20" s="46"/>
      <c r="I20" s="46"/>
      <c r="J20" s="46"/>
      <c r="K20" s="46"/>
    </row>
    <row r="21" spans="1:11" s="35" customFormat="1" ht="24.75" customHeight="1" x14ac:dyDescent="0.25">
      <c r="A21" s="53" t="s">
        <v>1179</v>
      </c>
      <c r="B21" s="11"/>
      <c r="C21" s="11"/>
      <c r="D21" s="11"/>
      <c r="E21" s="11"/>
      <c r="F21" s="11"/>
      <c r="G21" s="11"/>
      <c r="H21" s="11"/>
      <c r="I21" s="11"/>
      <c r="J21" s="11"/>
      <c r="K21" s="11"/>
    </row>
    <row r="22" spans="1:11" s="35" customFormat="1" ht="27.75" customHeight="1" x14ac:dyDescent="0.25">
      <c r="A22" s="53" t="s">
        <v>253</v>
      </c>
      <c r="B22" s="11"/>
      <c r="C22" s="11"/>
      <c r="D22" s="11"/>
      <c r="E22" s="11"/>
      <c r="F22" s="11"/>
      <c r="G22" s="11"/>
      <c r="H22" s="11"/>
      <c r="I22" s="11"/>
      <c r="J22" s="11"/>
      <c r="K22" s="11"/>
    </row>
    <row r="23" spans="1:11" s="35" customFormat="1" ht="19.2" x14ac:dyDescent="0.25">
      <c r="A23" s="54" t="s">
        <v>32</v>
      </c>
      <c r="B23" s="11"/>
      <c r="C23" s="11"/>
      <c r="D23" s="11"/>
      <c r="E23" s="11"/>
      <c r="F23" s="11"/>
      <c r="G23" s="11"/>
      <c r="H23" s="11"/>
      <c r="I23" s="11"/>
      <c r="J23" s="11"/>
      <c r="K23" s="11"/>
    </row>
    <row r="24" spans="1:11" s="35" customFormat="1" ht="39.75" customHeight="1" x14ac:dyDescent="0.25">
      <c r="A24" s="58" t="s">
        <v>903</v>
      </c>
      <c r="B24" s="14"/>
      <c r="C24" s="14"/>
      <c r="D24" s="14"/>
      <c r="E24" s="14"/>
      <c r="F24" s="14"/>
      <c r="G24" s="14"/>
      <c r="H24" s="14"/>
      <c r="I24" s="14"/>
      <c r="J24" s="14"/>
      <c r="K24" s="14"/>
    </row>
    <row r="25" spans="1:11" s="35" customFormat="1" ht="102.75" customHeight="1" x14ac:dyDescent="0.25">
      <c r="A25" s="59" t="s">
        <v>931</v>
      </c>
      <c r="B25" s="14"/>
      <c r="C25" s="14"/>
      <c r="D25" s="14"/>
      <c r="E25" s="14"/>
      <c r="F25" s="14"/>
      <c r="G25" s="14"/>
      <c r="H25" s="14"/>
      <c r="I25" s="14"/>
      <c r="J25" s="14"/>
      <c r="K25" s="14"/>
    </row>
    <row r="26" spans="1:11" s="35" customFormat="1" ht="19.2" x14ac:dyDescent="0.3">
      <c r="A26" s="60" t="s">
        <v>33</v>
      </c>
      <c r="B26" s="36"/>
      <c r="C26" s="36"/>
      <c r="D26" s="36"/>
      <c r="E26" s="36"/>
      <c r="F26" s="36"/>
      <c r="G26" s="36"/>
      <c r="H26" s="36"/>
      <c r="I26" s="36"/>
      <c r="J26" s="36"/>
      <c r="K26" s="36"/>
    </row>
    <row r="27" spans="1:11" s="35" customFormat="1" ht="27.75" customHeight="1" x14ac:dyDescent="0.25">
      <c r="A27" s="61" t="s">
        <v>999</v>
      </c>
      <c r="B27" s="11"/>
      <c r="C27" s="11"/>
      <c r="D27" s="11"/>
      <c r="E27" s="11"/>
      <c r="F27" s="11"/>
      <c r="G27" s="11"/>
      <c r="H27" s="11"/>
      <c r="I27" s="11"/>
      <c r="J27" s="11"/>
      <c r="K27" s="11"/>
    </row>
    <row r="28" spans="1:11" s="35" customFormat="1" ht="19.2" x14ac:dyDescent="0.25">
      <c r="A28" s="60" t="s">
        <v>34</v>
      </c>
      <c r="B28" s="1"/>
      <c r="C28" s="1"/>
      <c r="D28" s="1"/>
      <c r="E28" s="1"/>
      <c r="F28" s="1"/>
      <c r="G28" s="1"/>
      <c r="H28" s="1"/>
      <c r="I28" s="1"/>
      <c r="J28" s="1"/>
      <c r="K28" s="1"/>
    </row>
    <row r="29" spans="1:11" s="35" customFormat="1" ht="36.75" customHeight="1" x14ac:dyDescent="0.25">
      <c r="A29" s="62" t="s">
        <v>237</v>
      </c>
      <c r="B29" s="1"/>
      <c r="C29" s="1"/>
      <c r="D29" s="1"/>
      <c r="E29" s="1"/>
      <c r="F29" s="1"/>
      <c r="G29" s="1"/>
      <c r="H29" s="1"/>
      <c r="I29" s="1"/>
      <c r="J29" s="1"/>
      <c r="K29" s="1"/>
    </row>
    <row r="30" spans="1:11" s="35" customFormat="1" ht="23.25" customHeight="1" x14ac:dyDescent="0.25">
      <c r="A30" s="63" t="s">
        <v>996</v>
      </c>
      <c r="B30" s="1"/>
      <c r="C30" s="1"/>
      <c r="D30" s="1"/>
      <c r="E30" s="1"/>
      <c r="F30" s="1"/>
      <c r="G30" s="1"/>
      <c r="H30" s="1"/>
      <c r="I30" s="1"/>
      <c r="J30" s="1"/>
      <c r="K30" s="1"/>
    </row>
    <row r="31" spans="1:11" s="35" customFormat="1" ht="58.2" customHeight="1" x14ac:dyDescent="0.3">
      <c r="A31" s="62" t="s">
        <v>997</v>
      </c>
      <c r="B31" s="3"/>
      <c r="C31" s="3"/>
      <c r="D31" s="3"/>
      <c r="E31" s="3"/>
      <c r="F31" s="3"/>
      <c r="G31" s="3"/>
      <c r="H31" s="3"/>
      <c r="I31" s="3"/>
      <c r="J31" s="3"/>
      <c r="K31" s="44"/>
    </row>
    <row r="32" spans="1:11" s="35" customFormat="1" ht="95.4" customHeight="1" x14ac:dyDescent="0.3">
      <c r="A32" s="62" t="s">
        <v>238</v>
      </c>
      <c r="B32" s="3"/>
      <c r="C32" s="3"/>
      <c r="D32" s="3"/>
      <c r="E32" s="3"/>
      <c r="F32" s="3"/>
      <c r="G32" s="3"/>
      <c r="H32" s="3"/>
      <c r="I32" s="3"/>
      <c r="J32" s="3"/>
      <c r="K32" s="44"/>
    </row>
    <row r="33" spans="1:11" s="35" customFormat="1" ht="19.2" x14ac:dyDescent="0.25">
      <c r="A33" s="54" t="s">
        <v>234</v>
      </c>
      <c r="B33" s="2"/>
      <c r="C33" s="2"/>
      <c r="D33" s="2"/>
      <c r="E33" s="2"/>
      <c r="F33" s="2"/>
      <c r="G33" s="2"/>
      <c r="H33" s="2"/>
      <c r="I33" s="2"/>
      <c r="J33" s="2"/>
      <c r="K33" s="2"/>
    </row>
    <row r="34" spans="1:11" s="35" customFormat="1" ht="61.2" customHeight="1" x14ac:dyDescent="0.3">
      <c r="A34" s="53" t="s">
        <v>236</v>
      </c>
      <c r="B34" s="45"/>
      <c r="C34" s="45"/>
      <c r="D34" s="45"/>
      <c r="E34" s="45"/>
      <c r="F34" s="45"/>
      <c r="G34" s="45"/>
      <c r="H34" s="37"/>
      <c r="I34" s="37"/>
      <c r="J34" s="37"/>
      <c r="K34" s="37"/>
    </row>
    <row r="35" spans="1:11" s="35" customFormat="1" ht="24.75" customHeight="1" x14ac:dyDescent="0.3">
      <c r="A35" s="64" t="s">
        <v>1007</v>
      </c>
      <c r="B35" s="45"/>
      <c r="C35" s="45"/>
      <c r="D35" s="45"/>
      <c r="E35" s="45"/>
      <c r="F35" s="45"/>
      <c r="G35" s="45"/>
      <c r="H35" s="45"/>
      <c r="I35" s="37"/>
      <c r="J35" s="37"/>
      <c r="K35" s="37"/>
    </row>
    <row r="36" spans="1:11" s="35" customFormat="1" ht="46.5" customHeight="1" x14ac:dyDescent="0.25">
      <c r="A36" s="53" t="s">
        <v>235</v>
      </c>
      <c r="B36" s="15"/>
      <c r="C36" s="15"/>
      <c r="D36" s="15"/>
      <c r="E36" s="15"/>
      <c r="F36" s="15"/>
      <c r="G36" s="15"/>
      <c r="H36" s="15"/>
      <c r="I36" s="15"/>
      <c r="J36" s="15"/>
      <c r="K36" s="15"/>
    </row>
    <row r="37" spans="1:11" s="38" customFormat="1" ht="19.2" x14ac:dyDescent="0.3">
      <c r="A37" s="60" t="s">
        <v>37</v>
      </c>
      <c r="B37" s="16"/>
      <c r="C37" s="16"/>
      <c r="D37" s="16"/>
      <c r="E37" s="16"/>
      <c r="F37" s="16"/>
      <c r="G37" s="10"/>
      <c r="H37" s="10"/>
      <c r="I37" s="10"/>
      <c r="J37" s="10"/>
      <c r="K37" s="10"/>
    </row>
    <row r="38" spans="1:11" s="38" customFormat="1" ht="24" customHeight="1" x14ac:dyDescent="0.3">
      <c r="A38" s="65" t="s">
        <v>1004</v>
      </c>
      <c r="B38" s="17"/>
      <c r="C38" s="17"/>
      <c r="D38" s="17"/>
      <c r="E38" s="17"/>
      <c r="F38" s="17"/>
      <c r="G38" s="17"/>
      <c r="H38" s="17"/>
      <c r="I38" s="17"/>
      <c r="J38" s="39"/>
      <c r="K38" s="39"/>
    </row>
    <row r="39" spans="1:11" s="38" customFormat="1" ht="28.5" customHeight="1" x14ac:dyDescent="0.3">
      <c r="A39" s="63" t="s">
        <v>1005</v>
      </c>
      <c r="B39" s="17"/>
      <c r="C39" s="17"/>
      <c r="D39" s="17"/>
      <c r="E39" s="17"/>
      <c r="F39" s="17"/>
      <c r="G39" s="17"/>
      <c r="H39" s="17"/>
      <c r="I39" s="17"/>
      <c r="J39" s="39"/>
      <c r="K39" s="39"/>
    </row>
    <row r="40" spans="1:11" s="38" customFormat="1" ht="19.2" x14ac:dyDescent="0.3">
      <c r="A40" s="60" t="s">
        <v>919</v>
      </c>
      <c r="B40" s="17"/>
      <c r="C40" s="17"/>
      <c r="D40" s="17"/>
      <c r="E40" s="17"/>
      <c r="F40" s="17"/>
      <c r="G40" s="17"/>
      <c r="H40" s="17"/>
      <c r="I40" s="17"/>
      <c r="J40" s="39"/>
      <c r="K40" s="39"/>
    </row>
    <row r="41" spans="1:11" s="38" customFormat="1" ht="120.75" customHeight="1" x14ac:dyDescent="0.3">
      <c r="A41" s="65" t="s">
        <v>920</v>
      </c>
      <c r="B41" s="17"/>
      <c r="C41" s="17"/>
      <c r="D41" s="17"/>
      <c r="E41" s="17"/>
      <c r="F41" s="17"/>
      <c r="G41" s="17"/>
      <c r="H41" s="17"/>
      <c r="I41" s="17"/>
      <c r="J41" s="39"/>
      <c r="K41" s="39"/>
    </row>
    <row r="42" spans="1:11" s="41" customFormat="1" ht="19.2" x14ac:dyDescent="0.3">
      <c r="A42" s="60" t="s">
        <v>1002</v>
      </c>
      <c r="B42" s="19"/>
      <c r="C42" s="20"/>
      <c r="D42" s="20"/>
      <c r="F42" s="20"/>
      <c r="G42" s="20"/>
      <c r="H42" s="20"/>
      <c r="I42" s="20"/>
      <c r="J42" s="21"/>
      <c r="K42" s="21"/>
    </row>
    <row r="43" spans="1:11" s="208" customFormat="1" ht="23.25" customHeight="1" x14ac:dyDescent="0.3">
      <c r="A43" s="64" t="s">
        <v>1000</v>
      </c>
      <c r="B43" s="2"/>
      <c r="C43" s="2"/>
      <c r="D43" s="2"/>
      <c r="F43" s="2"/>
      <c r="G43" s="2"/>
      <c r="H43" s="2"/>
      <c r="I43" s="2"/>
      <c r="J43" s="21"/>
      <c r="K43" s="21"/>
    </row>
    <row r="44" spans="1:11" s="208" customFormat="1" ht="16.8" x14ac:dyDescent="0.3">
      <c r="A44" s="209" t="s">
        <v>1001</v>
      </c>
      <c r="F44" s="21"/>
      <c r="G44" s="21"/>
      <c r="H44" s="21"/>
      <c r="I44" s="21"/>
      <c r="J44" s="21"/>
      <c r="K44" s="21"/>
    </row>
    <row r="45" spans="1:11" ht="15.6" x14ac:dyDescent="0.3">
      <c r="B45" s="2"/>
      <c r="C45" s="2"/>
      <c r="D45" s="2"/>
      <c r="F45" s="2"/>
      <c r="G45" s="2"/>
      <c r="H45" s="2"/>
      <c r="I45" s="2"/>
      <c r="J45" s="10"/>
      <c r="K45" s="10"/>
    </row>
    <row r="46" spans="1:11" s="37" customFormat="1" ht="16.95" customHeight="1" x14ac:dyDescent="0.3">
      <c r="A46" s="60" t="s">
        <v>1006</v>
      </c>
      <c r="B46" s="18"/>
      <c r="C46" s="18"/>
      <c r="D46" s="18"/>
      <c r="E46" s="18"/>
      <c r="F46" s="18"/>
      <c r="G46" s="18"/>
      <c r="H46" s="18"/>
      <c r="I46" s="18"/>
      <c r="J46" s="40"/>
      <c r="K46" s="40"/>
    </row>
    <row r="47" spans="1:11" s="38" customFormat="1" ht="30.75" customHeight="1" x14ac:dyDescent="0.3">
      <c r="A47" s="66" t="s">
        <v>1119</v>
      </c>
      <c r="B47" s="17"/>
      <c r="C47" s="17"/>
      <c r="D47" s="17"/>
      <c r="E47" s="17"/>
      <c r="F47" s="17"/>
      <c r="G47" s="17"/>
      <c r="H47" s="17"/>
      <c r="I47" s="17"/>
      <c r="J47" s="39"/>
      <c r="K47" s="39"/>
    </row>
    <row r="48" spans="1:11" ht="15.6" x14ac:dyDescent="0.3">
      <c r="B48" s="3"/>
      <c r="C48" s="3"/>
      <c r="D48" s="3"/>
      <c r="F48" s="3"/>
      <c r="G48" s="3"/>
      <c r="H48" s="3"/>
      <c r="I48" s="3"/>
      <c r="J48" s="3"/>
      <c r="K48" s="21"/>
    </row>
    <row r="49" spans="1:11" ht="15.6" x14ac:dyDescent="0.3">
      <c r="K49" s="21"/>
    </row>
    <row r="50" spans="1:11" ht="15.6" x14ac:dyDescent="0.3">
      <c r="B50" s="22"/>
      <c r="C50" s="22"/>
      <c r="D50" s="22"/>
      <c r="F50" s="22"/>
      <c r="G50" s="22"/>
      <c r="H50" s="22"/>
      <c r="I50" s="22"/>
      <c r="J50" s="22"/>
      <c r="K50" s="21"/>
    </row>
    <row r="51" spans="1:11" ht="15.6" x14ac:dyDescent="0.3">
      <c r="F51" s="22"/>
      <c r="G51" s="22"/>
      <c r="H51" s="22"/>
      <c r="I51" s="22"/>
      <c r="J51" s="22"/>
      <c r="K51" s="21"/>
    </row>
    <row r="52" spans="1:11" x14ac:dyDescent="0.3">
      <c r="B52" s="23"/>
      <c r="C52" s="23"/>
      <c r="D52" s="23"/>
      <c r="F52" s="23"/>
      <c r="G52" s="23"/>
      <c r="H52" s="23"/>
      <c r="I52" s="23"/>
      <c r="J52" s="23"/>
      <c r="K52" s="23"/>
    </row>
    <row r="53" spans="1:11" ht="15.6" x14ac:dyDescent="0.3">
      <c r="B53" s="24"/>
      <c r="C53" s="24"/>
      <c r="D53" s="24"/>
      <c r="F53" s="24"/>
      <c r="G53" s="24"/>
      <c r="H53" s="24"/>
      <c r="I53" s="24"/>
      <c r="J53" s="24"/>
      <c r="K53" s="21"/>
    </row>
    <row r="54" spans="1:11" ht="15.6" x14ac:dyDescent="0.3">
      <c r="B54" s="10"/>
      <c r="C54" s="10"/>
      <c r="D54" s="10"/>
      <c r="E54" s="10"/>
      <c r="F54" s="10"/>
      <c r="G54" s="10"/>
      <c r="H54" s="10"/>
      <c r="I54" s="10"/>
      <c r="J54" s="25"/>
      <c r="K54" s="21"/>
    </row>
    <row r="55" spans="1:11" ht="15.6" x14ac:dyDescent="0.3">
      <c r="K55" s="21"/>
    </row>
    <row r="56" spans="1:11" ht="15.6" x14ac:dyDescent="0.3">
      <c r="B56" s="21"/>
      <c r="C56" s="21"/>
      <c r="D56" s="21"/>
      <c r="E56" s="21"/>
      <c r="F56" s="21"/>
      <c r="G56" s="21"/>
      <c r="H56" s="21"/>
      <c r="I56" s="21"/>
      <c r="J56" s="21"/>
      <c r="K56" s="21"/>
    </row>
    <row r="57" spans="1:11" ht="15.6" x14ac:dyDescent="0.3">
      <c r="K57" s="21"/>
    </row>
    <row r="58" spans="1:11" x14ac:dyDescent="0.3">
      <c r="B58" s="26"/>
      <c r="C58" s="26"/>
      <c r="D58" s="26"/>
      <c r="E58" s="26"/>
      <c r="F58" s="26"/>
      <c r="G58" s="26"/>
      <c r="H58" s="26"/>
      <c r="I58" s="26"/>
      <c r="J58" s="26"/>
      <c r="K58" s="27"/>
    </row>
    <row r="59" spans="1:11" s="30" customFormat="1" x14ac:dyDescent="0.3">
      <c r="A59" s="49"/>
      <c r="B59" s="28"/>
      <c r="C59" s="28"/>
      <c r="D59" s="28"/>
      <c r="E59" s="28"/>
      <c r="F59" s="28"/>
      <c r="G59" s="28"/>
      <c r="H59" s="28"/>
      <c r="I59" s="28"/>
      <c r="J59" s="28"/>
      <c r="K59" s="29"/>
    </row>
    <row r="60" spans="1:11" ht="15.6" x14ac:dyDescent="0.3">
      <c r="B60" s="21"/>
      <c r="C60" s="21"/>
      <c r="D60" s="21"/>
      <c r="E60" s="21"/>
      <c r="F60" s="21"/>
      <c r="G60" s="21"/>
      <c r="H60" s="21"/>
      <c r="I60" s="21"/>
      <c r="J60" s="21"/>
      <c r="K60" s="21"/>
    </row>
    <row r="61" spans="1:11" ht="15.6" x14ac:dyDescent="0.3">
      <c r="B61" s="21"/>
      <c r="C61" s="21"/>
      <c r="D61" s="21"/>
      <c r="E61" s="21"/>
      <c r="F61" s="21"/>
      <c r="G61" s="21"/>
      <c r="H61" s="21"/>
      <c r="I61" s="21"/>
      <c r="J61" s="21"/>
      <c r="K61" s="21"/>
    </row>
    <row r="62" spans="1:11" ht="16.8" x14ac:dyDescent="0.3">
      <c r="B62" s="31"/>
      <c r="C62" s="31"/>
      <c r="D62" s="31"/>
      <c r="J62" s="32"/>
      <c r="K62" s="21"/>
    </row>
    <row r="63" spans="1:11" ht="15.6" x14ac:dyDescent="0.3">
      <c r="B63" s="32"/>
      <c r="C63" s="32"/>
      <c r="D63" s="32"/>
      <c r="E63" s="32"/>
      <c r="F63" s="32"/>
      <c r="G63" s="32"/>
      <c r="H63" s="32"/>
      <c r="I63" s="32"/>
      <c r="J63" s="32"/>
      <c r="K63" s="21"/>
    </row>
    <row r="64" spans="1:11" ht="15.6" x14ac:dyDescent="0.3">
      <c r="K64" s="21"/>
    </row>
    <row r="65" spans="2:11" ht="15.6" x14ac:dyDescent="0.3">
      <c r="B65" s="33"/>
      <c r="C65" s="33"/>
      <c r="D65" s="33"/>
      <c r="E65" s="33"/>
      <c r="F65" s="33"/>
      <c r="G65" s="33"/>
      <c r="H65" s="33"/>
      <c r="I65" s="33"/>
      <c r="J65" s="33"/>
      <c r="K65" s="21"/>
    </row>
    <row r="66" spans="2:11" ht="15.6" x14ac:dyDescent="0.3">
      <c r="I66" s="21"/>
      <c r="J66" s="21"/>
      <c r="K66" s="21"/>
    </row>
    <row r="67" spans="2:11" ht="15.6" x14ac:dyDescent="0.3">
      <c r="B67" s="34"/>
      <c r="C67" s="34"/>
      <c r="D67" s="34"/>
      <c r="E67" s="34"/>
      <c r="F67" s="34"/>
      <c r="G67" s="34"/>
      <c r="H67" s="34"/>
      <c r="I67" s="34"/>
      <c r="J67" s="34"/>
      <c r="K67" s="21"/>
    </row>
    <row r="68" spans="2:11" ht="15.6" x14ac:dyDescent="0.3">
      <c r="B68" s="21"/>
      <c r="C68" s="21"/>
      <c r="D68" s="21"/>
      <c r="E68" s="21"/>
      <c r="F68" s="21"/>
      <c r="G68" s="21"/>
      <c r="H68" s="21"/>
      <c r="I68" s="21"/>
      <c r="J68" s="21"/>
      <c r="K68" s="21"/>
    </row>
    <row r="69" spans="2:11" ht="15.6" x14ac:dyDescent="0.3">
      <c r="B69" s="10"/>
      <c r="C69" s="10"/>
      <c r="D69" s="10"/>
      <c r="E69" s="10"/>
      <c r="F69" s="21"/>
      <c r="G69" s="21"/>
      <c r="H69" s="21"/>
      <c r="I69" s="21"/>
      <c r="J69" s="21"/>
      <c r="K69" s="21"/>
    </row>
    <row r="70" spans="2:11" ht="15.6" x14ac:dyDescent="0.3">
      <c r="B70" s="24"/>
      <c r="C70" s="24"/>
      <c r="D70" s="24"/>
      <c r="E70" s="21"/>
      <c r="F70" s="21"/>
      <c r="G70" s="21"/>
      <c r="H70" s="21"/>
      <c r="I70" s="21"/>
      <c r="J70" s="21"/>
      <c r="K70" s="21"/>
    </row>
    <row r="71" spans="2:11" ht="15.6" x14ac:dyDescent="0.3">
      <c r="B71" s="21"/>
      <c r="C71" s="21"/>
      <c r="D71" s="21"/>
      <c r="E71" s="21"/>
      <c r="F71" s="21"/>
      <c r="G71" s="21"/>
      <c r="H71" s="21"/>
      <c r="I71" s="21"/>
      <c r="J71" s="21"/>
      <c r="K71" s="21"/>
    </row>
    <row r="72" spans="2:11" ht="15.6" x14ac:dyDescent="0.3">
      <c r="B72" s="21"/>
      <c r="C72" s="21"/>
      <c r="D72" s="21"/>
      <c r="E72" s="21"/>
      <c r="F72" s="21"/>
      <c r="G72" s="21"/>
      <c r="H72" s="21"/>
      <c r="I72" s="21"/>
      <c r="J72" s="21"/>
      <c r="K72" s="21"/>
    </row>
    <row r="73" spans="2:11" ht="15.6" x14ac:dyDescent="0.3">
      <c r="B73" s="21"/>
      <c r="C73" s="21"/>
      <c r="D73" s="21"/>
      <c r="E73" s="21"/>
      <c r="F73" s="21"/>
      <c r="G73" s="21"/>
      <c r="H73" s="21"/>
      <c r="I73" s="21"/>
      <c r="J73" s="21"/>
      <c r="K73" s="21"/>
    </row>
    <row r="74" spans="2:11" ht="15.6" x14ac:dyDescent="0.3">
      <c r="F74" s="21"/>
      <c r="G74" s="21"/>
      <c r="H74" s="21"/>
      <c r="I74" s="21"/>
      <c r="J74" s="21"/>
      <c r="K74" s="21"/>
    </row>
    <row r="75" spans="2:11" ht="15.6" x14ac:dyDescent="0.3">
      <c r="B75" s="21"/>
      <c r="C75" s="21"/>
      <c r="D75" s="21"/>
      <c r="E75" s="21"/>
      <c r="F75" s="21"/>
      <c r="G75" s="21"/>
      <c r="H75" s="21"/>
      <c r="I75" s="21"/>
      <c r="J75" s="21"/>
      <c r="K75" s="21"/>
    </row>
    <row r="76" spans="2:11" ht="15.6" x14ac:dyDescent="0.3">
      <c r="F76" s="21"/>
      <c r="G76" s="21"/>
      <c r="H76" s="21"/>
      <c r="I76" s="21"/>
      <c r="J76" s="21"/>
      <c r="K76" s="21"/>
    </row>
    <row r="77" spans="2:11" ht="15.6" x14ac:dyDescent="0.3">
      <c r="B77" s="21"/>
      <c r="C77" s="21"/>
      <c r="D77" s="21"/>
      <c r="E77" s="21"/>
      <c r="F77" s="21"/>
      <c r="G77" s="21"/>
      <c r="H77" s="21"/>
      <c r="I77" s="21"/>
      <c r="J77" s="21"/>
      <c r="K77" s="21"/>
    </row>
  </sheetData>
  <hyperlinks>
    <hyperlink ref="B70:D70" r:id="rId1" display="Latest infant death statistics for Scotland" xr:uid="{69D62613-F38B-4EDE-B52C-3161A4A6ACC6}"/>
    <hyperlink ref="A30" r:id="rId2" xr:uid="{523195D3-37EA-4768-B6B6-B2F14450C5D8}"/>
    <hyperlink ref="A12" r:id="rId3" xr:uid="{BE91524A-9573-4946-9818-362D7C59CB96}"/>
    <hyperlink ref="A43" r:id="rId4" xr:uid="{9A405DDB-20C0-4027-BFD1-56486ECCF8D1}"/>
    <hyperlink ref="A44" r:id="rId5" location="previous-reports" xr:uid="{83BAFCA9-E509-40AE-B502-2F0EF63D999E}"/>
    <hyperlink ref="A39" r:id="rId6" xr:uid="{51C13CD8-B8B3-4CFF-827F-6EE1FD22F217}"/>
    <hyperlink ref="A35" r:id="rId7" xr:uid="{76849EB7-34A5-49C5-AA72-A0FE90B85C0D}"/>
  </hyperlinks>
  <pageMargins left="0.70866141732283472" right="0.70866141732283472" top="0.74803149606299213" bottom="0.74803149606299213" header="0.31496062992125984" footer="0.31496062992125984"/>
  <pageSetup paperSize="9" scale="60" orientation="portrait" r:id="rId8"/>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68D23-18A4-4E48-8B34-D8E1F6834A44}">
  <sheetPr codeName="Sheet23">
    <tabColor rgb="FF00B050"/>
  </sheetPr>
  <dimension ref="A1:AC83"/>
  <sheetViews>
    <sheetView showGridLines="0" workbookViewId="0">
      <selection activeCell="L5" sqref="L5"/>
    </sheetView>
  </sheetViews>
  <sheetFormatPr defaultColWidth="9.109375" defaultRowHeight="19.2" x14ac:dyDescent="0.45"/>
  <cols>
    <col min="1" max="1" width="15.88671875" style="111" customWidth="1"/>
    <col min="2" max="2" width="16.6640625" style="112" customWidth="1"/>
    <col min="3" max="3" width="24.109375" style="95" customWidth="1"/>
    <col min="4" max="4" width="17.5546875" style="95" customWidth="1"/>
    <col min="5" max="6" width="17.44140625" style="95" customWidth="1"/>
    <col min="7" max="7" width="17.44140625" style="113" customWidth="1"/>
    <col min="8" max="9" width="17.44140625" style="95" customWidth="1"/>
    <col min="10" max="16384" width="9.109375" style="95"/>
  </cols>
  <sheetData>
    <row r="1" spans="1:29" s="92" customFormat="1" ht="23.4" x14ac:dyDescent="0.55000000000000004">
      <c r="A1" s="124" t="s">
        <v>1124</v>
      </c>
      <c r="G1" s="101"/>
    </row>
    <row r="2" spans="1:29" s="92" customFormat="1" ht="23.4" x14ac:dyDescent="0.55000000000000004">
      <c r="A2" s="124" t="s">
        <v>27</v>
      </c>
      <c r="G2" s="101"/>
    </row>
    <row r="3" spans="1:29" s="92" customFormat="1" x14ac:dyDescent="0.45">
      <c r="A3" s="103" t="s">
        <v>0</v>
      </c>
      <c r="B3" s="90"/>
      <c r="C3" s="90"/>
      <c r="D3" s="90"/>
      <c r="G3" s="101"/>
    </row>
    <row r="4" spans="1:29" s="92" customFormat="1" x14ac:dyDescent="0.45">
      <c r="A4" s="104" t="s">
        <v>1078</v>
      </c>
      <c r="B4" s="90"/>
      <c r="C4" s="90"/>
      <c r="D4" s="90"/>
      <c r="E4" s="90"/>
      <c r="F4" s="90"/>
      <c r="G4" s="90"/>
      <c r="H4" s="90"/>
      <c r="I4" s="90"/>
      <c r="J4" s="90"/>
      <c r="K4" s="90"/>
      <c r="L4" s="90"/>
      <c r="M4" s="90"/>
      <c r="N4" s="90"/>
      <c r="O4" s="90"/>
      <c r="P4" s="90"/>
      <c r="Q4" s="90"/>
      <c r="R4" s="90"/>
      <c r="S4" s="90"/>
      <c r="T4" s="90"/>
      <c r="U4" s="90"/>
      <c r="V4" s="90"/>
      <c r="W4" s="90"/>
      <c r="X4" s="90"/>
      <c r="Y4" s="90"/>
      <c r="Z4" s="91"/>
      <c r="AA4" s="90"/>
      <c r="AB4" s="90"/>
      <c r="AC4" s="90"/>
    </row>
    <row r="5" spans="1:29" s="92" customFormat="1" ht="38.25" customHeight="1" x14ac:dyDescent="0.4">
      <c r="A5" s="89" t="s">
        <v>28</v>
      </c>
      <c r="B5" s="90"/>
      <c r="C5" s="90"/>
      <c r="D5" s="90"/>
      <c r="G5" s="101"/>
    </row>
    <row r="6" spans="1:29" s="105" customFormat="1" ht="57.6" x14ac:dyDescent="0.3">
      <c r="A6" s="105" t="s">
        <v>38</v>
      </c>
      <c r="B6" s="105" t="s">
        <v>62</v>
      </c>
      <c r="C6" s="105" t="s">
        <v>229</v>
      </c>
      <c r="D6" s="105" t="s">
        <v>2</v>
      </c>
      <c r="E6" s="105" t="s">
        <v>7</v>
      </c>
      <c r="F6" s="105" t="s">
        <v>13</v>
      </c>
      <c r="G6" s="105" t="s">
        <v>254</v>
      </c>
      <c r="H6" s="106" t="s">
        <v>22</v>
      </c>
      <c r="I6" s="105" t="s">
        <v>255</v>
      </c>
    </row>
    <row r="7" spans="1:29" s="105" customFormat="1" x14ac:dyDescent="0.45">
      <c r="A7" s="128">
        <v>2022</v>
      </c>
      <c r="B7" s="122" t="s">
        <v>925</v>
      </c>
      <c r="C7" s="123" t="s">
        <v>65</v>
      </c>
      <c r="D7" s="129">
        <v>2266</v>
      </c>
      <c r="E7" s="200">
        <v>1141</v>
      </c>
      <c r="F7" s="130">
        <v>3.35</v>
      </c>
      <c r="G7" s="121"/>
      <c r="H7" s="130">
        <v>1.69</v>
      </c>
      <c r="I7" s="131"/>
    </row>
    <row r="8" spans="1:29" s="105" customFormat="1" x14ac:dyDescent="0.45">
      <c r="A8" s="132">
        <v>2022</v>
      </c>
      <c r="B8" s="109" t="s">
        <v>63</v>
      </c>
      <c r="C8" s="95" t="s">
        <v>64</v>
      </c>
      <c r="D8" s="201">
        <v>73</v>
      </c>
      <c r="E8" s="137">
        <v>75</v>
      </c>
      <c r="F8" s="133">
        <v>0.11</v>
      </c>
      <c r="G8" s="108"/>
      <c r="H8" s="133">
        <v>0.11</v>
      </c>
      <c r="I8" s="135"/>
    </row>
    <row r="9" spans="1:29" s="105" customFormat="1" x14ac:dyDescent="0.45">
      <c r="A9" s="132">
        <v>2022</v>
      </c>
      <c r="B9" s="109" t="s">
        <v>86</v>
      </c>
      <c r="C9" s="95" t="s">
        <v>87</v>
      </c>
      <c r="D9" s="201">
        <v>32</v>
      </c>
      <c r="E9" s="137">
        <v>488</v>
      </c>
      <c r="F9" s="133">
        <v>0.05</v>
      </c>
      <c r="G9" s="108"/>
      <c r="H9" s="133">
        <v>0.72</v>
      </c>
      <c r="I9" s="135"/>
    </row>
    <row r="10" spans="1:29" s="105" customFormat="1" x14ac:dyDescent="0.45">
      <c r="A10" s="132">
        <v>2022</v>
      </c>
      <c r="B10" s="109" t="s">
        <v>102</v>
      </c>
      <c r="C10" s="95" t="s">
        <v>103</v>
      </c>
      <c r="D10" s="201">
        <v>29</v>
      </c>
      <c r="E10" s="137">
        <v>20</v>
      </c>
      <c r="F10" s="133">
        <v>0.04</v>
      </c>
      <c r="G10" s="108"/>
      <c r="H10" s="133">
        <v>0.03</v>
      </c>
      <c r="I10" s="135"/>
    </row>
    <row r="11" spans="1:29" s="105" customFormat="1" x14ac:dyDescent="0.45">
      <c r="A11" s="132">
        <v>2022</v>
      </c>
      <c r="B11" s="109" t="s">
        <v>120</v>
      </c>
      <c r="C11" s="95" t="s">
        <v>121</v>
      </c>
      <c r="D11" s="201">
        <v>187</v>
      </c>
      <c r="E11" s="137">
        <v>385</v>
      </c>
      <c r="F11" s="133">
        <v>0.28000000000000003</v>
      </c>
      <c r="G11" s="108"/>
      <c r="H11" s="133">
        <v>0.56999999999999995</v>
      </c>
      <c r="I11" s="135"/>
    </row>
    <row r="12" spans="1:29" s="105" customFormat="1" x14ac:dyDescent="0.45">
      <c r="A12" s="132">
        <v>2022</v>
      </c>
      <c r="B12" s="109" t="s">
        <v>140</v>
      </c>
      <c r="C12" s="95" t="s">
        <v>141</v>
      </c>
      <c r="D12" s="201">
        <v>85</v>
      </c>
      <c r="E12" s="137">
        <v>44</v>
      </c>
      <c r="F12" s="133">
        <v>0.13</v>
      </c>
      <c r="G12" s="108"/>
      <c r="H12" s="133">
        <v>7.0000000000000007E-2</v>
      </c>
      <c r="I12" s="135"/>
    </row>
    <row r="13" spans="1:29" s="105" customFormat="1" x14ac:dyDescent="0.45">
      <c r="A13" s="132">
        <v>2022</v>
      </c>
      <c r="B13" s="109" t="s">
        <v>157</v>
      </c>
      <c r="C13" s="95" t="s">
        <v>158</v>
      </c>
      <c r="D13" s="201">
        <v>121</v>
      </c>
      <c r="E13" s="137">
        <v>3</v>
      </c>
      <c r="F13" s="133">
        <v>0.18</v>
      </c>
      <c r="G13" s="108"/>
      <c r="H13" s="133" t="s">
        <v>256</v>
      </c>
      <c r="I13" s="135"/>
    </row>
    <row r="14" spans="1:29" s="105" customFormat="1" x14ac:dyDescent="0.45">
      <c r="A14" s="132">
        <v>2022</v>
      </c>
      <c r="B14" s="109" t="s">
        <v>174</v>
      </c>
      <c r="C14" s="95" t="s">
        <v>175</v>
      </c>
      <c r="D14" s="201">
        <v>822</v>
      </c>
      <c r="E14" s="137">
        <v>34</v>
      </c>
      <c r="F14" s="133">
        <v>1.22</v>
      </c>
      <c r="G14" s="108"/>
      <c r="H14" s="133">
        <v>0.05</v>
      </c>
      <c r="I14" s="135"/>
    </row>
    <row r="15" spans="1:29" s="105" customFormat="1" x14ac:dyDescent="0.45">
      <c r="A15" s="132">
        <v>2022</v>
      </c>
      <c r="B15" s="109" t="s">
        <v>192</v>
      </c>
      <c r="C15" s="95" t="s">
        <v>193</v>
      </c>
      <c r="D15" s="201">
        <v>73</v>
      </c>
      <c r="E15" s="137">
        <v>3</v>
      </c>
      <c r="F15" s="133">
        <v>0.11</v>
      </c>
      <c r="G15" s="108"/>
      <c r="H15" s="133" t="s">
        <v>256</v>
      </c>
      <c r="I15" s="135"/>
    </row>
    <row r="16" spans="1:29" s="105" customFormat="1" x14ac:dyDescent="0.45">
      <c r="A16" s="132">
        <v>2022</v>
      </c>
      <c r="B16" s="109" t="s">
        <v>213</v>
      </c>
      <c r="C16" s="95" t="s">
        <v>214</v>
      </c>
      <c r="D16" s="201">
        <v>768</v>
      </c>
      <c r="E16" s="137">
        <v>67</v>
      </c>
      <c r="F16" s="133">
        <v>1.1399999999999999</v>
      </c>
      <c r="G16" s="108"/>
      <c r="H16" s="133">
        <v>0.1</v>
      </c>
      <c r="I16" s="135"/>
    </row>
    <row r="17" spans="1:9" s="105" customFormat="1" x14ac:dyDescent="0.45">
      <c r="A17" s="132">
        <v>2022</v>
      </c>
      <c r="B17" s="109" t="s">
        <v>923</v>
      </c>
      <c r="C17" s="110" t="s">
        <v>924</v>
      </c>
      <c r="D17" s="201">
        <v>76</v>
      </c>
      <c r="E17" s="137">
        <v>22</v>
      </c>
      <c r="F17" s="133">
        <v>0.11</v>
      </c>
      <c r="G17" s="108"/>
      <c r="H17" s="133">
        <v>0.03</v>
      </c>
      <c r="I17" s="135"/>
    </row>
    <row r="18" spans="1:9" s="105" customFormat="1" x14ac:dyDescent="0.45">
      <c r="A18" s="128">
        <v>2021</v>
      </c>
      <c r="B18" s="122" t="s">
        <v>925</v>
      </c>
      <c r="C18" s="123" t="s">
        <v>65</v>
      </c>
      <c r="D18" s="129">
        <v>2473</v>
      </c>
      <c r="E18" s="129">
        <v>1151</v>
      </c>
      <c r="F18" s="130">
        <v>3.54</v>
      </c>
      <c r="G18" s="121"/>
      <c r="H18" s="130">
        <v>1.65</v>
      </c>
      <c r="I18" s="131"/>
    </row>
    <row r="19" spans="1:9" x14ac:dyDescent="0.45">
      <c r="A19" s="132">
        <v>2021</v>
      </c>
      <c r="B19" s="95" t="s">
        <v>63</v>
      </c>
      <c r="C19" s="95" t="s">
        <v>64</v>
      </c>
      <c r="D19" s="126">
        <v>112</v>
      </c>
      <c r="E19" s="126">
        <v>89</v>
      </c>
      <c r="F19" s="133">
        <v>0.16</v>
      </c>
      <c r="G19" s="108"/>
      <c r="H19" s="134">
        <v>0.13</v>
      </c>
      <c r="I19" s="135"/>
    </row>
    <row r="20" spans="1:9" x14ac:dyDescent="0.45">
      <c r="A20" s="132">
        <v>2021</v>
      </c>
      <c r="B20" s="95" t="s">
        <v>86</v>
      </c>
      <c r="C20" s="95" t="s">
        <v>87</v>
      </c>
      <c r="D20" s="126">
        <v>42</v>
      </c>
      <c r="E20" s="126">
        <v>510</v>
      </c>
      <c r="F20" s="133">
        <v>0.06</v>
      </c>
      <c r="G20" s="108"/>
      <c r="H20" s="134">
        <v>0.73</v>
      </c>
      <c r="I20" s="135"/>
    </row>
    <row r="21" spans="1:9" x14ac:dyDescent="0.45">
      <c r="A21" s="132">
        <v>2021</v>
      </c>
      <c r="B21" s="95" t="s">
        <v>102</v>
      </c>
      <c r="C21" s="95" t="s">
        <v>103</v>
      </c>
      <c r="D21" s="126">
        <v>31</v>
      </c>
      <c r="E21" s="126">
        <v>25</v>
      </c>
      <c r="F21" s="133">
        <v>0.04</v>
      </c>
      <c r="G21" s="108"/>
      <c r="H21" s="134">
        <v>0.04</v>
      </c>
      <c r="I21" s="135"/>
    </row>
    <row r="22" spans="1:9" x14ac:dyDescent="0.45">
      <c r="A22" s="132">
        <v>2021</v>
      </c>
      <c r="B22" s="95" t="s">
        <v>120</v>
      </c>
      <c r="C22" s="95" t="s">
        <v>121</v>
      </c>
      <c r="D22" s="126">
        <v>231</v>
      </c>
      <c r="E22" s="126">
        <v>375</v>
      </c>
      <c r="F22" s="133">
        <v>0.33</v>
      </c>
      <c r="G22" s="108"/>
      <c r="H22" s="134">
        <v>0.54</v>
      </c>
      <c r="I22" s="135"/>
    </row>
    <row r="23" spans="1:9" x14ac:dyDescent="0.45">
      <c r="A23" s="132">
        <v>2021</v>
      </c>
      <c r="B23" s="95" t="s">
        <v>140</v>
      </c>
      <c r="C23" s="95" t="s">
        <v>141</v>
      </c>
      <c r="D23" s="126">
        <v>98</v>
      </c>
      <c r="E23" s="126">
        <v>44</v>
      </c>
      <c r="F23" s="133">
        <v>0.14000000000000001</v>
      </c>
      <c r="G23" s="108"/>
      <c r="H23" s="134">
        <v>0.06</v>
      </c>
      <c r="I23" s="135"/>
    </row>
    <row r="24" spans="1:9" x14ac:dyDescent="0.45">
      <c r="A24" s="132">
        <v>2021</v>
      </c>
      <c r="B24" s="95" t="s">
        <v>157</v>
      </c>
      <c r="C24" s="95" t="s">
        <v>158</v>
      </c>
      <c r="D24" s="126">
        <v>116</v>
      </c>
      <c r="E24" s="126">
        <v>1</v>
      </c>
      <c r="F24" s="133">
        <v>0.17</v>
      </c>
      <c r="G24" s="108"/>
      <c r="H24" s="136" t="s">
        <v>343</v>
      </c>
      <c r="I24" s="135"/>
    </row>
    <row r="25" spans="1:9" x14ac:dyDescent="0.45">
      <c r="A25" s="132">
        <v>2021</v>
      </c>
      <c r="B25" s="95" t="s">
        <v>174</v>
      </c>
      <c r="C25" s="95" t="s">
        <v>175</v>
      </c>
      <c r="D25" s="126">
        <v>821</v>
      </c>
      <c r="E25" s="126">
        <v>34</v>
      </c>
      <c r="F25" s="133">
        <v>1.17</v>
      </c>
      <c r="G25" s="108"/>
      <c r="H25" s="134">
        <v>0.05</v>
      </c>
      <c r="I25" s="135"/>
    </row>
    <row r="26" spans="1:9" x14ac:dyDescent="0.45">
      <c r="A26" s="132">
        <v>2021</v>
      </c>
      <c r="B26" s="95" t="s">
        <v>192</v>
      </c>
      <c r="C26" s="95" t="s">
        <v>193</v>
      </c>
      <c r="D26" s="126">
        <v>96</v>
      </c>
      <c r="E26" s="126">
        <v>4</v>
      </c>
      <c r="F26" s="133">
        <v>0.14000000000000001</v>
      </c>
      <c r="G26" s="108"/>
      <c r="H26" s="134">
        <v>0.01</v>
      </c>
      <c r="I26" s="135" t="s">
        <v>343</v>
      </c>
    </row>
    <row r="27" spans="1:9" x14ac:dyDescent="0.45">
      <c r="A27" s="132">
        <v>2021</v>
      </c>
      <c r="B27" s="95" t="s">
        <v>213</v>
      </c>
      <c r="C27" s="95" t="s">
        <v>214</v>
      </c>
      <c r="D27" s="126">
        <v>823</v>
      </c>
      <c r="E27" s="126">
        <v>52</v>
      </c>
      <c r="F27" s="133">
        <v>1.18</v>
      </c>
      <c r="G27" s="108"/>
      <c r="H27" s="134">
        <v>7.0000000000000007E-2</v>
      </c>
      <c r="I27" s="135"/>
    </row>
    <row r="28" spans="1:9" x14ac:dyDescent="0.45">
      <c r="A28" s="132">
        <v>2021</v>
      </c>
      <c r="B28" s="109" t="s">
        <v>923</v>
      </c>
      <c r="C28" s="110" t="s">
        <v>924</v>
      </c>
      <c r="D28" s="126">
        <v>103</v>
      </c>
      <c r="E28" s="137">
        <v>17</v>
      </c>
      <c r="F28" s="133">
        <v>0.15</v>
      </c>
      <c r="G28" s="108"/>
      <c r="H28" s="134">
        <v>0.02</v>
      </c>
      <c r="I28" s="135" t="s">
        <v>343</v>
      </c>
    </row>
    <row r="29" spans="1:9" s="105" customFormat="1" x14ac:dyDescent="0.45">
      <c r="A29" s="128">
        <v>2020</v>
      </c>
      <c r="B29" s="122" t="s">
        <v>925</v>
      </c>
      <c r="C29" s="123" t="s">
        <v>65</v>
      </c>
      <c r="D29" s="129">
        <v>2292</v>
      </c>
      <c r="E29" s="129">
        <v>1051</v>
      </c>
      <c r="F29" s="130">
        <v>3.33</v>
      </c>
      <c r="G29" s="121"/>
      <c r="H29" s="130">
        <v>1.53</v>
      </c>
      <c r="I29" s="131"/>
    </row>
    <row r="30" spans="1:9" x14ac:dyDescent="0.45">
      <c r="A30" s="132">
        <v>2020</v>
      </c>
      <c r="B30" s="95" t="s">
        <v>63</v>
      </c>
      <c r="C30" s="95" t="s">
        <v>64</v>
      </c>
      <c r="D30" s="126">
        <v>79</v>
      </c>
      <c r="E30" s="126">
        <v>72</v>
      </c>
      <c r="F30" s="133">
        <v>0.11</v>
      </c>
      <c r="G30" s="108"/>
      <c r="H30" s="134">
        <v>0.1</v>
      </c>
      <c r="I30" s="135"/>
    </row>
    <row r="31" spans="1:9" x14ac:dyDescent="0.45">
      <c r="A31" s="132">
        <v>2020</v>
      </c>
      <c r="B31" s="95" t="s">
        <v>86</v>
      </c>
      <c r="C31" s="95" t="s">
        <v>87</v>
      </c>
      <c r="D31" s="126">
        <v>30</v>
      </c>
      <c r="E31" s="126">
        <v>439</v>
      </c>
      <c r="F31" s="133">
        <v>0.04</v>
      </c>
      <c r="G31" s="108"/>
      <c r="H31" s="134">
        <v>0.64</v>
      </c>
      <c r="I31" s="135"/>
    </row>
    <row r="32" spans="1:9" x14ac:dyDescent="0.45">
      <c r="A32" s="132">
        <v>2020</v>
      </c>
      <c r="B32" s="95" t="s">
        <v>102</v>
      </c>
      <c r="C32" s="95" t="s">
        <v>103</v>
      </c>
      <c r="D32" s="126">
        <v>37</v>
      </c>
      <c r="E32" s="126">
        <v>23</v>
      </c>
      <c r="F32" s="133">
        <v>0.05</v>
      </c>
      <c r="G32" s="108"/>
      <c r="H32" s="134">
        <v>0.03</v>
      </c>
      <c r="I32" s="135"/>
    </row>
    <row r="33" spans="1:9" x14ac:dyDescent="0.45">
      <c r="A33" s="132">
        <v>2020</v>
      </c>
      <c r="B33" s="95" t="s">
        <v>120</v>
      </c>
      <c r="C33" s="95" t="s">
        <v>121</v>
      </c>
      <c r="D33" s="126">
        <v>207</v>
      </c>
      <c r="E33" s="126">
        <v>344</v>
      </c>
      <c r="F33" s="133">
        <v>0.3</v>
      </c>
      <c r="G33" s="108"/>
      <c r="H33" s="134">
        <v>0.5</v>
      </c>
      <c r="I33" s="135"/>
    </row>
    <row r="34" spans="1:9" x14ac:dyDescent="0.45">
      <c r="A34" s="132">
        <v>2020</v>
      </c>
      <c r="B34" s="95" t="s">
        <v>140</v>
      </c>
      <c r="C34" s="95" t="s">
        <v>141</v>
      </c>
      <c r="D34" s="126">
        <v>118</v>
      </c>
      <c r="E34" s="126">
        <v>45</v>
      </c>
      <c r="F34" s="133">
        <v>0.17</v>
      </c>
      <c r="G34" s="108"/>
      <c r="H34" s="134">
        <v>7.0000000000000007E-2</v>
      </c>
      <c r="I34" s="135"/>
    </row>
    <row r="35" spans="1:9" x14ac:dyDescent="0.45">
      <c r="A35" s="132">
        <v>2020</v>
      </c>
      <c r="B35" s="95" t="s">
        <v>157</v>
      </c>
      <c r="C35" s="95" t="s">
        <v>158</v>
      </c>
      <c r="D35" s="126">
        <v>108</v>
      </c>
      <c r="E35" s="126">
        <v>2</v>
      </c>
      <c r="F35" s="133">
        <v>0.16</v>
      </c>
      <c r="G35" s="108"/>
      <c r="H35" s="136" t="s">
        <v>343</v>
      </c>
      <c r="I35" s="135"/>
    </row>
    <row r="36" spans="1:9" x14ac:dyDescent="0.45">
      <c r="A36" s="132">
        <v>2020</v>
      </c>
      <c r="B36" s="95" t="s">
        <v>174</v>
      </c>
      <c r="C36" s="95" t="s">
        <v>175</v>
      </c>
      <c r="D36" s="126">
        <v>800</v>
      </c>
      <c r="E36" s="126">
        <v>28</v>
      </c>
      <c r="F36" s="133">
        <v>1.1599999999999999</v>
      </c>
      <c r="G36" s="108"/>
      <c r="H36" s="134">
        <v>0.04</v>
      </c>
      <c r="I36" s="135"/>
    </row>
    <row r="37" spans="1:9" x14ac:dyDescent="0.45">
      <c r="A37" s="132">
        <v>2020</v>
      </c>
      <c r="B37" s="95" t="s">
        <v>192</v>
      </c>
      <c r="C37" s="95" t="s">
        <v>193</v>
      </c>
      <c r="D37" s="126">
        <v>70</v>
      </c>
      <c r="E37" s="126">
        <v>1</v>
      </c>
      <c r="F37" s="133">
        <v>0.1</v>
      </c>
      <c r="G37" s="108"/>
      <c r="H37" s="136" t="s">
        <v>343</v>
      </c>
      <c r="I37" s="135"/>
    </row>
    <row r="38" spans="1:9" x14ac:dyDescent="0.45">
      <c r="A38" s="132">
        <v>2020</v>
      </c>
      <c r="B38" s="95" t="s">
        <v>213</v>
      </c>
      <c r="C38" s="95" t="s">
        <v>214</v>
      </c>
      <c r="D38" s="126">
        <v>745</v>
      </c>
      <c r="E38" s="126">
        <v>68</v>
      </c>
      <c r="F38" s="133">
        <v>1.08</v>
      </c>
      <c r="G38" s="108"/>
      <c r="H38" s="134">
        <v>0.1</v>
      </c>
      <c r="I38" s="135"/>
    </row>
    <row r="39" spans="1:9" x14ac:dyDescent="0.45">
      <c r="A39" s="132">
        <v>2020</v>
      </c>
      <c r="B39" s="109" t="s">
        <v>923</v>
      </c>
      <c r="C39" s="110" t="s">
        <v>924</v>
      </c>
      <c r="D39" s="126">
        <v>98</v>
      </c>
      <c r="E39" s="137">
        <v>29</v>
      </c>
      <c r="F39" s="133">
        <v>0.14000000000000001</v>
      </c>
      <c r="G39" s="108"/>
      <c r="H39" s="134">
        <v>0.04</v>
      </c>
      <c r="I39" s="135"/>
    </row>
    <row r="40" spans="1:9" s="105" customFormat="1" x14ac:dyDescent="0.45">
      <c r="A40" s="128">
        <v>2019</v>
      </c>
      <c r="B40" s="122" t="s">
        <v>925</v>
      </c>
      <c r="C40" s="123" t="s">
        <v>65</v>
      </c>
      <c r="D40" s="129">
        <v>2399</v>
      </c>
      <c r="E40" s="129">
        <v>1158</v>
      </c>
      <c r="F40" s="130">
        <v>3.35</v>
      </c>
      <c r="G40" s="121"/>
      <c r="H40" s="138">
        <v>1.62</v>
      </c>
      <c r="I40" s="131"/>
    </row>
    <row r="41" spans="1:9" x14ac:dyDescent="0.45">
      <c r="A41" s="132">
        <v>2019</v>
      </c>
      <c r="B41" s="95" t="s">
        <v>63</v>
      </c>
      <c r="C41" s="95" t="s">
        <v>64</v>
      </c>
      <c r="D41" s="126">
        <v>94</v>
      </c>
      <c r="E41" s="126">
        <v>101</v>
      </c>
      <c r="F41" s="133">
        <v>0.13</v>
      </c>
      <c r="G41" s="108"/>
      <c r="H41" s="134">
        <v>0.14000000000000001</v>
      </c>
      <c r="I41" s="135"/>
    </row>
    <row r="42" spans="1:9" x14ac:dyDescent="0.45">
      <c r="A42" s="132">
        <v>2019</v>
      </c>
      <c r="B42" s="95" t="s">
        <v>86</v>
      </c>
      <c r="C42" s="95" t="s">
        <v>87</v>
      </c>
      <c r="D42" s="126">
        <v>39</v>
      </c>
      <c r="E42" s="126">
        <v>467</v>
      </c>
      <c r="F42" s="133">
        <v>0.05</v>
      </c>
      <c r="G42" s="108"/>
      <c r="H42" s="134">
        <v>0.65</v>
      </c>
      <c r="I42" s="135"/>
    </row>
    <row r="43" spans="1:9" x14ac:dyDescent="0.45">
      <c r="A43" s="132">
        <v>2019</v>
      </c>
      <c r="B43" s="95" t="s">
        <v>102</v>
      </c>
      <c r="C43" s="95" t="s">
        <v>103</v>
      </c>
      <c r="D43" s="126">
        <v>30</v>
      </c>
      <c r="E43" s="126">
        <v>26</v>
      </c>
      <c r="F43" s="133">
        <v>0.04</v>
      </c>
      <c r="G43" s="108"/>
      <c r="H43" s="134">
        <v>0.04</v>
      </c>
      <c r="I43" s="135"/>
    </row>
    <row r="44" spans="1:9" x14ac:dyDescent="0.45">
      <c r="A44" s="132">
        <v>2019</v>
      </c>
      <c r="B44" s="95" t="s">
        <v>120</v>
      </c>
      <c r="C44" s="95" t="s">
        <v>121</v>
      </c>
      <c r="D44" s="126">
        <v>223</v>
      </c>
      <c r="E44" s="126">
        <v>407</v>
      </c>
      <c r="F44" s="133">
        <v>0.31</v>
      </c>
      <c r="G44" s="108"/>
      <c r="H44" s="134">
        <v>0.56999999999999995</v>
      </c>
      <c r="I44" s="135"/>
    </row>
    <row r="45" spans="1:9" x14ac:dyDescent="0.45">
      <c r="A45" s="132">
        <v>2019</v>
      </c>
      <c r="B45" s="95" t="s">
        <v>140</v>
      </c>
      <c r="C45" s="95" t="s">
        <v>141</v>
      </c>
      <c r="D45" s="126">
        <v>93</v>
      </c>
      <c r="E45" s="126">
        <v>36</v>
      </c>
      <c r="F45" s="133">
        <v>0.13</v>
      </c>
      <c r="G45" s="108"/>
      <c r="H45" s="134">
        <v>0.05</v>
      </c>
      <c r="I45" s="135"/>
    </row>
    <row r="46" spans="1:9" x14ac:dyDescent="0.45">
      <c r="A46" s="132">
        <v>2019</v>
      </c>
      <c r="B46" s="95" t="s">
        <v>157</v>
      </c>
      <c r="C46" s="95" t="s">
        <v>158</v>
      </c>
      <c r="D46" s="126">
        <v>128</v>
      </c>
      <c r="E46" s="126">
        <v>4</v>
      </c>
      <c r="F46" s="133">
        <v>0.18</v>
      </c>
      <c r="G46" s="108"/>
      <c r="H46" s="134">
        <v>0.01</v>
      </c>
      <c r="I46" s="135" t="s">
        <v>343</v>
      </c>
    </row>
    <row r="47" spans="1:9" x14ac:dyDescent="0.45">
      <c r="A47" s="132">
        <v>2019</v>
      </c>
      <c r="B47" s="95" t="s">
        <v>174</v>
      </c>
      <c r="C47" s="95" t="s">
        <v>175</v>
      </c>
      <c r="D47" s="126">
        <v>800</v>
      </c>
      <c r="E47" s="126">
        <v>27</v>
      </c>
      <c r="F47" s="133">
        <v>1.1200000000000001</v>
      </c>
      <c r="G47" s="108"/>
      <c r="H47" s="134">
        <v>0.04</v>
      </c>
      <c r="I47" s="135"/>
    </row>
    <row r="48" spans="1:9" x14ac:dyDescent="0.45">
      <c r="A48" s="132">
        <v>2019</v>
      </c>
      <c r="B48" s="95" t="s">
        <v>192</v>
      </c>
      <c r="C48" s="95" t="s">
        <v>193</v>
      </c>
      <c r="D48" s="126">
        <v>94</v>
      </c>
      <c r="E48" s="126">
        <v>8</v>
      </c>
      <c r="F48" s="133">
        <v>0.13</v>
      </c>
      <c r="G48" s="108"/>
      <c r="H48" s="134">
        <v>0.01</v>
      </c>
      <c r="I48" s="135" t="s">
        <v>343</v>
      </c>
    </row>
    <row r="49" spans="1:9" x14ac:dyDescent="0.45">
      <c r="A49" s="132">
        <v>2019</v>
      </c>
      <c r="B49" s="95" t="s">
        <v>213</v>
      </c>
      <c r="C49" s="95" t="s">
        <v>214</v>
      </c>
      <c r="D49" s="126">
        <v>756</v>
      </c>
      <c r="E49" s="126">
        <v>59</v>
      </c>
      <c r="F49" s="133">
        <v>1.05</v>
      </c>
      <c r="G49" s="108"/>
      <c r="H49" s="134">
        <v>0.08</v>
      </c>
      <c r="I49" s="135"/>
    </row>
    <row r="50" spans="1:9" x14ac:dyDescent="0.45">
      <c r="A50" s="132">
        <v>2019</v>
      </c>
      <c r="B50" s="109" t="s">
        <v>923</v>
      </c>
      <c r="C50" s="110" t="s">
        <v>924</v>
      </c>
      <c r="D50" s="126">
        <v>142</v>
      </c>
      <c r="E50" s="137">
        <v>23</v>
      </c>
      <c r="F50" s="133">
        <v>0.2</v>
      </c>
      <c r="G50" s="108"/>
      <c r="H50" s="134">
        <v>0.03</v>
      </c>
      <c r="I50" s="135"/>
    </row>
    <row r="51" spans="1:9" s="105" customFormat="1" x14ac:dyDescent="0.45">
      <c r="A51" s="128">
        <v>2018</v>
      </c>
      <c r="B51" s="122" t="s">
        <v>925</v>
      </c>
      <c r="C51" s="123" t="s">
        <v>65</v>
      </c>
      <c r="D51" s="129">
        <v>2579</v>
      </c>
      <c r="E51" s="129">
        <v>1199</v>
      </c>
      <c r="F51" s="130">
        <v>3.51</v>
      </c>
      <c r="G51" s="121"/>
      <c r="H51" s="130">
        <v>1.64</v>
      </c>
      <c r="I51" s="131"/>
    </row>
    <row r="52" spans="1:9" x14ac:dyDescent="0.45">
      <c r="A52" s="132">
        <v>2018</v>
      </c>
      <c r="B52" s="95" t="s">
        <v>63</v>
      </c>
      <c r="C52" s="95" t="s">
        <v>64</v>
      </c>
      <c r="D52" s="126">
        <v>101</v>
      </c>
      <c r="E52" s="126">
        <v>84</v>
      </c>
      <c r="F52" s="133">
        <v>0.14000000000000001</v>
      </c>
      <c r="G52" s="108"/>
      <c r="H52" s="134">
        <v>0.11</v>
      </c>
      <c r="I52" s="135"/>
    </row>
    <row r="53" spans="1:9" x14ac:dyDescent="0.45">
      <c r="A53" s="132">
        <v>2018</v>
      </c>
      <c r="B53" s="95" t="s">
        <v>86</v>
      </c>
      <c r="C53" s="95" t="s">
        <v>87</v>
      </c>
      <c r="D53" s="126">
        <v>42</v>
      </c>
      <c r="E53" s="126">
        <v>491</v>
      </c>
      <c r="F53" s="133">
        <v>0.06</v>
      </c>
      <c r="G53" s="108"/>
      <c r="H53" s="134">
        <v>0.67</v>
      </c>
      <c r="I53" s="135"/>
    </row>
    <row r="54" spans="1:9" x14ac:dyDescent="0.45">
      <c r="A54" s="132">
        <v>2018</v>
      </c>
      <c r="B54" s="95" t="s">
        <v>102</v>
      </c>
      <c r="C54" s="95" t="s">
        <v>103</v>
      </c>
      <c r="D54" s="126">
        <v>53</v>
      </c>
      <c r="E54" s="126">
        <v>25</v>
      </c>
      <c r="F54" s="133">
        <v>7.0000000000000007E-2</v>
      </c>
      <c r="G54" s="108"/>
      <c r="H54" s="134">
        <v>0.03</v>
      </c>
      <c r="I54" s="135"/>
    </row>
    <row r="55" spans="1:9" x14ac:dyDescent="0.45">
      <c r="A55" s="132">
        <v>2018</v>
      </c>
      <c r="B55" s="95" t="s">
        <v>120</v>
      </c>
      <c r="C55" s="95" t="s">
        <v>121</v>
      </c>
      <c r="D55" s="126">
        <v>249</v>
      </c>
      <c r="E55" s="126">
        <v>426</v>
      </c>
      <c r="F55" s="133">
        <v>0.34</v>
      </c>
      <c r="G55" s="108"/>
      <c r="H55" s="134">
        <v>0.57999999999999996</v>
      </c>
      <c r="I55" s="135"/>
    </row>
    <row r="56" spans="1:9" x14ac:dyDescent="0.45">
      <c r="A56" s="132">
        <v>2018</v>
      </c>
      <c r="B56" s="95" t="s">
        <v>140</v>
      </c>
      <c r="C56" s="95" t="s">
        <v>141</v>
      </c>
      <c r="D56" s="126">
        <v>109</v>
      </c>
      <c r="E56" s="126">
        <v>40</v>
      </c>
      <c r="F56" s="133">
        <v>0.15</v>
      </c>
      <c r="G56" s="108"/>
      <c r="H56" s="134">
        <v>0.05</v>
      </c>
      <c r="I56" s="135"/>
    </row>
    <row r="57" spans="1:9" x14ac:dyDescent="0.45">
      <c r="A57" s="132">
        <v>2018</v>
      </c>
      <c r="B57" s="95" t="s">
        <v>157</v>
      </c>
      <c r="C57" s="95" t="s">
        <v>158</v>
      </c>
      <c r="D57" s="126">
        <v>127</v>
      </c>
      <c r="E57" s="126">
        <v>3</v>
      </c>
      <c r="F57" s="133">
        <v>0.17</v>
      </c>
      <c r="G57" s="108"/>
      <c r="H57" s="136" t="s">
        <v>256</v>
      </c>
      <c r="I57" s="135"/>
    </row>
    <row r="58" spans="1:9" x14ac:dyDescent="0.45">
      <c r="A58" s="132">
        <v>2018</v>
      </c>
      <c r="B58" s="95" t="s">
        <v>174</v>
      </c>
      <c r="C58" s="95" t="s">
        <v>175</v>
      </c>
      <c r="D58" s="126">
        <v>780</v>
      </c>
      <c r="E58" s="126">
        <v>36</v>
      </c>
      <c r="F58" s="133">
        <v>1.06</v>
      </c>
      <c r="G58" s="108"/>
      <c r="H58" s="134">
        <v>0.05</v>
      </c>
      <c r="I58" s="135"/>
    </row>
    <row r="59" spans="1:9" x14ac:dyDescent="0.45">
      <c r="A59" s="132">
        <v>2018</v>
      </c>
      <c r="B59" s="95" t="s">
        <v>192</v>
      </c>
      <c r="C59" s="95" t="s">
        <v>193</v>
      </c>
      <c r="D59" s="126">
        <v>88</v>
      </c>
      <c r="E59" s="126">
        <v>5</v>
      </c>
      <c r="F59" s="133">
        <v>0.12</v>
      </c>
      <c r="G59" s="108"/>
      <c r="H59" s="134">
        <v>0.01</v>
      </c>
      <c r="I59" s="135" t="s">
        <v>343</v>
      </c>
    </row>
    <row r="60" spans="1:9" x14ac:dyDescent="0.45">
      <c r="A60" s="132">
        <v>2018</v>
      </c>
      <c r="B60" s="95" t="s">
        <v>213</v>
      </c>
      <c r="C60" s="95" t="s">
        <v>214</v>
      </c>
      <c r="D60" s="126">
        <v>853</v>
      </c>
      <c r="E60" s="126">
        <v>58</v>
      </c>
      <c r="F60" s="133">
        <v>1.1599999999999999</v>
      </c>
      <c r="G60" s="108"/>
      <c r="H60" s="134">
        <v>0.08</v>
      </c>
      <c r="I60" s="135"/>
    </row>
    <row r="61" spans="1:9" x14ac:dyDescent="0.45">
      <c r="A61" s="132">
        <v>2018</v>
      </c>
      <c r="B61" s="109" t="s">
        <v>923</v>
      </c>
      <c r="C61" s="110" t="s">
        <v>924</v>
      </c>
      <c r="D61" s="126">
        <v>177</v>
      </c>
      <c r="E61" s="137">
        <v>31</v>
      </c>
      <c r="F61" s="133">
        <v>0.24</v>
      </c>
      <c r="G61" s="108"/>
      <c r="H61" s="134">
        <v>0.04</v>
      </c>
      <c r="I61" s="135"/>
    </row>
    <row r="62" spans="1:9" s="105" customFormat="1" x14ac:dyDescent="0.45">
      <c r="A62" s="128">
        <v>2017</v>
      </c>
      <c r="B62" s="122" t="s">
        <v>925</v>
      </c>
      <c r="C62" s="123" t="s">
        <v>65</v>
      </c>
      <c r="D62" s="129">
        <v>2840</v>
      </c>
      <c r="E62" s="129">
        <v>1267</v>
      </c>
      <c r="F62" s="130">
        <v>3.74</v>
      </c>
      <c r="G62" s="121"/>
      <c r="H62" s="130">
        <v>1.67</v>
      </c>
      <c r="I62" s="131"/>
    </row>
    <row r="63" spans="1:9" x14ac:dyDescent="0.45">
      <c r="A63" s="132">
        <v>2017</v>
      </c>
      <c r="B63" s="95" t="s">
        <v>63</v>
      </c>
      <c r="C63" s="95" t="s">
        <v>64</v>
      </c>
      <c r="D63" s="126">
        <v>121</v>
      </c>
      <c r="E63" s="126">
        <v>95</v>
      </c>
      <c r="F63" s="133">
        <v>0.16</v>
      </c>
      <c r="G63" s="108"/>
      <c r="H63" s="134">
        <v>0.13</v>
      </c>
      <c r="I63" s="135"/>
    </row>
    <row r="64" spans="1:9" x14ac:dyDescent="0.45">
      <c r="A64" s="132">
        <v>2017</v>
      </c>
      <c r="B64" s="95" t="s">
        <v>86</v>
      </c>
      <c r="C64" s="95" t="s">
        <v>87</v>
      </c>
      <c r="D64" s="126">
        <v>41</v>
      </c>
      <c r="E64" s="126">
        <v>517</v>
      </c>
      <c r="F64" s="133">
        <v>0.05</v>
      </c>
      <c r="G64" s="108"/>
      <c r="H64" s="134">
        <v>0.68</v>
      </c>
      <c r="I64" s="135"/>
    </row>
    <row r="65" spans="1:9" x14ac:dyDescent="0.45">
      <c r="A65" s="132">
        <v>2017</v>
      </c>
      <c r="B65" s="95" t="s">
        <v>102</v>
      </c>
      <c r="C65" s="95" t="s">
        <v>103</v>
      </c>
      <c r="D65" s="126">
        <v>51</v>
      </c>
      <c r="E65" s="126">
        <v>46</v>
      </c>
      <c r="F65" s="133">
        <v>7.0000000000000007E-2</v>
      </c>
      <c r="G65" s="108"/>
      <c r="H65" s="134">
        <v>0.06</v>
      </c>
      <c r="I65" s="135"/>
    </row>
    <row r="66" spans="1:9" x14ac:dyDescent="0.45">
      <c r="A66" s="132">
        <v>2017</v>
      </c>
      <c r="B66" s="95" t="s">
        <v>120</v>
      </c>
      <c r="C66" s="95" t="s">
        <v>121</v>
      </c>
      <c r="D66" s="126">
        <v>262</v>
      </c>
      <c r="E66" s="126">
        <v>458</v>
      </c>
      <c r="F66" s="133">
        <v>0.34</v>
      </c>
      <c r="G66" s="108"/>
      <c r="H66" s="134">
        <v>0.6</v>
      </c>
      <c r="I66" s="135"/>
    </row>
    <row r="67" spans="1:9" x14ac:dyDescent="0.45">
      <c r="A67" s="132">
        <v>2017</v>
      </c>
      <c r="B67" s="95" t="s">
        <v>140</v>
      </c>
      <c r="C67" s="95" t="s">
        <v>141</v>
      </c>
      <c r="D67" s="126">
        <v>113</v>
      </c>
      <c r="E67" s="126">
        <v>40</v>
      </c>
      <c r="F67" s="133">
        <v>0.15</v>
      </c>
      <c r="G67" s="108"/>
      <c r="H67" s="134">
        <v>0.05</v>
      </c>
      <c r="I67" s="135"/>
    </row>
    <row r="68" spans="1:9" x14ac:dyDescent="0.45">
      <c r="A68" s="132">
        <v>2017</v>
      </c>
      <c r="B68" s="95" t="s">
        <v>157</v>
      </c>
      <c r="C68" s="95" t="s">
        <v>158</v>
      </c>
      <c r="D68" s="126">
        <v>148</v>
      </c>
      <c r="E68" s="126">
        <v>1</v>
      </c>
      <c r="F68" s="133">
        <v>0.19</v>
      </c>
      <c r="G68" s="108"/>
      <c r="H68" s="136" t="s">
        <v>343</v>
      </c>
      <c r="I68" s="135"/>
    </row>
    <row r="69" spans="1:9" x14ac:dyDescent="0.45">
      <c r="A69" s="132">
        <v>2017</v>
      </c>
      <c r="B69" s="95" t="s">
        <v>174</v>
      </c>
      <c r="C69" s="95" t="s">
        <v>175</v>
      </c>
      <c r="D69" s="126">
        <v>904</v>
      </c>
      <c r="E69" s="126">
        <v>25</v>
      </c>
      <c r="F69" s="133">
        <v>1.19</v>
      </c>
      <c r="G69" s="108"/>
      <c r="H69" s="134">
        <v>0.03</v>
      </c>
      <c r="I69" s="135"/>
    </row>
    <row r="70" spans="1:9" x14ac:dyDescent="0.45">
      <c r="A70" s="132">
        <v>2017</v>
      </c>
      <c r="B70" s="95" t="s">
        <v>192</v>
      </c>
      <c r="C70" s="95" t="s">
        <v>193</v>
      </c>
      <c r="D70" s="126">
        <v>103</v>
      </c>
      <c r="E70" s="126">
        <v>4</v>
      </c>
      <c r="F70" s="133">
        <v>0.14000000000000001</v>
      </c>
      <c r="G70" s="108"/>
      <c r="H70" s="134">
        <v>0.01</v>
      </c>
      <c r="I70" s="135" t="s">
        <v>343</v>
      </c>
    </row>
    <row r="71" spans="1:9" x14ac:dyDescent="0.45">
      <c r="A71" s="132">
        <v>2017</v>
      </c>
      <c r="B71" s="95" t="s">
        <v>213</v>
      </c>
      <c r="C71" s="95" t="s">
        <v>214</v>
      </c>
      <c r="D71" s="126">
        <v>982</v>
      </c>
      <c r="E71" s="137">
        <v>49</v>
      </c>
      <c r="F71" s="133">
        <v>1.29</v>
      </c>
      <c r="G71" s="108"/>
      <c r="H71" s="134">
        <v>0.06</v>
      </c>
      <c r="I71" s="135"/>
    </row>
    <row r="72" spans="1:9" x14ac:dyDescent="0.45">
      <c r="A72" s="132">
        <v>2017</v>
      </c>
      <c r="B72" s="109" t="s">
        <v>923</v>
      </c>
      <c r="C72" s="110" t="s">
        <v>924</v>
      </c>
      <c r="D72" s="126">
        <v>115</v>
      </c>
      <c r="E72" s="137">
        <v>32</v>
      </c>
      <c r="F72" s="133">
        <v>0.15</v>
      </c>
      <c r="G72" s="108"/>
      <c r="H72" s="134">
        <v>0.04</v>
      </c>
      <c r="I72" s="135"/>
    </row>
    <row r="73" spans="1:9" s="105" customFormat="1" x14ac:dyDescent="0.45">
      <c r="A73" s="128">
        <v>2016</v>
      </c>
      <c r="B73" s="122" t="s">
        <v>925</v>
      </c>
      <c r="C73" s="123" t="s">
        <v>65</v>
      </c>
      <c r="D73" s="129">
        <v>3065</v>
      </c>
      <c r="E73" s="129">
        <v>1337</v>
      </c>
      <c r="F73" s="130">
        <v>3.93</v>
      </c>
      <c r="G73" s="121"/>
      <c r="H73" s="130">
        <v>1.72</v>
      </c>
      <c r="I73" s="131"/>
    </row>
    <row r="74" spans="1:9" ht="16.5" customHeight="1" x14ac:dyDescent="0.45">
      <c r="A74" s="132">
        <v>2016</v>
      </c>
      <c r="B74" s="95" t="s">
        <v>63</v>
      </c>
      <c r="C74" s="95" t="s">
        <v>64</v>
      </c>
      <c r="D74" s="126">
        <v>108</v>
      </c>
      <c r="E74" s="126">
        <v>101</v>
      </c>
      <c r="F74" s="133">
        <v>0.14000000000000001</v>
      </c>
      <c r="G74" s="108"/>
      <c r="H74" s="134">
        <v>0.13</v>
      </c>
      <c r="I74" s="135"/>
    </row>
    <row r="75" spans="1:9" ht="16.5" customHeight="1" x14ac:dyDescent="0.45">
      <c r="A75" s="132">
        <v>2016</v>
      </c>
      <c r="B75" s="95" t="s">
        <v>86</v>
      </c>
      <c r="C75" s="95" t="s">
        <v>87</v>
      </c>
      <c r="D75" s="126">
        <v>42</v>
      </c>
      <c r="E75" s="126">
        <v>586</v>
      </c>
      <c r="F75" s="133">
        <v>0.05</v>
      </c>
      <c r="G75" s="108"/>
      <c r="H75" s="134">
        <v>0.75</v>
      </c>
      <c r="I75" s="135"/>
    </row>
    <row r="76" spans="1:9" ht="16.5" customHeight="1" x14ac:dyDescent="0.45">
      <c r="A76" s="132">
        <v>2016</v>
      </c>
      <c r="B76" s="95" t="s">
        <v>102</v>
      </c>
      <c r="C76" s="95" t="s">
        <v>103</v>
      </c>
      <c r="D76" s="126">
        <v>71</v>
      </c>
      <c r="E76" s="126">
        <v>27</v>
      </c>
      <c r="F76" s="133">
        <v>0.09</v>
      </c>
      <c r="G76" s="108"/>
      <c r="H76" s="134">
        <v>0.03</v>
      </c>
      <c r="I76" s="135"/>
    </row>
    <row r="77" spans="1:9" ht="16.5" customHeight="1" x14ac:dyDescent="0.45">
      <c r="A77" s="132">
        <v>2016</v>
      </c>
      <c r="B77" s="95" t="s">
        <v>120</v>
      </c>
      <c r="C77" s="95" t="s">
        <v>121</v>
      </c>
      <c r="D77" s="126">
        <v>280</v>
      </c>
      <c r="E77" s="126">
        <v>448</v>
      </c>
      <c r="F77" s="133">
        <v>0.36</v>
      </c>
      <c r="G77" s="108"/>
      <c r="H77" s="134">
        <v>0.57999999999999996</v>
      </c>
      <c r="I77" s="135"/>
    </row>
    <row r="78" spans="1:9" s="108" customFormat="1" ht="16.5" customHeight="1" x14ac:dyDescent="0.45">
      <c r="A78" s="132">
        <v>2016</v>
      </c>
      <c r="B78" s="95" t="s">
        <v>140</v>
      </c>
      <c r="C78" s="95" t="s">
        <v>141</v>
      </c>
      <c r="D78" s="126">
        <v>149</v>
      </c>
      <c r="E78" s="126">
        <v>49</v>
      </c>
      <c r="F78" s="133">
        <v>0.19</v>
      </c>
      <c r="H78" s="134">
        <v>0.06</v>
      </c>
      <c r="I78" s="135"/>
    </row>
    <row r="79" spans="1:9" x14ac:dyDescent="0.45">
      <c r="A79" s="132">
        <v>2016</v>
      </c>
      <c r="B79" s="95" t="s">
        <v>157</v>
      </c>
      <c r="C79" s="95" t="s">
        <v>158</v>
      </c>
      <c r="D79" s="126">
        <v>130</v>
      </c>
      <c r="E79" s="126">
        <v>2</v>
      </c>
      <c r="F79" s="133">
        <v>0.17</v>
      </c>
      <c r="G79" s="108"/>
      <c r="H79" s="136" t="s">
        <v>343</v>
      </c>
      <c r="I79" s="135"/>
    </row>
    <row r="80" spans="1:9" x14ac:dyDescent="0.45">
      <c r="A80" s="132">
        <v>2016</v>
      </c>
      <c r="B80" s="95" t="s">
        <v>174</v>
      </c>
      <c r="C80" s="95" t="s">
        <v>175</v>
      </c>
      <c r="D80" s="126">
        <v>882</v>
      </c>
      <c r="E80" s="126">
        <v>31</v>
      </c>
      <c r="F80" s="133">
        <v>1.1299999999999999</v>
      </c>
      <c r="G80" s="108"/>
      <c r="H80" s="134">
        <v>0.04</v>
      </c>
      <c r="I80" s="135"/>
    </row>
    <row r="81" spans="1:9" x14ac:dyDescent="0.45">
      <c r="A81" s="132">
        <v>2016</v>
      </c>
      <c r="B81" s="95" t="s">
        <v>192</v>
      </c>
      <c r="C81" s="95" t="s">
        <v>193</v>
      </c>
      <c r="D81" s="126">
        <v>122</v>
      </c>
      <c r="E81" s="126">
        <v>5</v>
      </c>
      <c r="F81" s="133">
        <v>0.16</v>
      </c>
      <c r="G81" s="108"/>
      <c r="H81" s="134">
        <v>0.01</v>
      </c>
      <c r="I81" s="135" t="s">
        <v>343</v>
      </c>
    </row>
    <row r="82" spans="1:9" x14ac:dyDescent="0.45">
      <c r="A82" s="132">
        <v>2016</v>
      </c>
      <c r="B82" s="95" t="s">
        <v>213</v>
      </c>
      <c r="C82" s="95" t="s">
        <v>214</v>
      </c>
      <c r="D82" s="126">
        <v>1145</v>
      </c>
      <c r="E82" s="126">
        <v>65</v>
      </c>
      <c r="F82" s="133">
        <v>1.47</v>
      </c>
      <c r="G82" s="108"/>
      <c r="H82" s="134">
        <v>0.08</v>
      </c>
      <c r="I82" s="135"/>
    </row>
    <row r="83" spans="1:9" x14ac:dyDescent="0.45">
      <c r="A83" s="132">
        <v>2016</v>
      </c>
      <c r="B83" s="109" t="s">
        <v>923</v>
      </c>
      <c r="C83" s="110" t="s">
        <v>924</v>
      </c>
      <c r="D83" s="126">
        <v>136</v>
      </c>
      <c r="E83" s="126">
        <v>23</v>
      </c>
      <c r="F83" s="133">
        <v>0.17</v>
      </c>
      <c r="G83" s="108"/>
      <c r="H83" s="134">
        <v>0.03</v>
      </c>
      <c r="I83" s="135"/>
    </row>
  </sheetData>
  <pageMargins left="0.7" right="0.7" top="0.75" bottom="0.75" header="0.3" footer="0.3"/>
  <pageSetup paperSize="9"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E1EE7-B540-4A35-B654-1774A22DDE57}">
  <sheetPr codeName="Sheet24">
    <tabColor rgb="FF00B050"/>
  </sheetPr>
  <dimension ref="A1:H65"/>
  <sheetViews>
    <sheetView showGridLines="0" workbookViewId="0">
      <selection activeCell="G15" sqref="G15"/>
    </sheetView>
  </sheetViews>
  <sheetFormatPr defaultColWidth="9.109375" defaultRowHeight="19.2" x14ac:dyDescent="0.45"/>
  <cols>
    <col min="1" max="1" width="15.88671875" style="111" customWidth="1"/>
    <col min="2" max="3" width="35.5546875" style="112" customWidth="1"/>
    <col min="4" max="5" width="17.33203125" style="95" customWidth="1"/>
    <col min="6" max="6" width="17.44140625" style="95" customWidth="1"/>
    <col min="7" max="16384" width="9.109375" style="95"/>
  </cols>
  <sheetData>
    <row r="1" spans="1:8" s="92" customFormat="1" ht="23.4" x14ac:dyDescent="0.55000000000000004">
      <c r="A1" s="124" t="s">
        <v>1135</v>
      </c>
    </row>
    <row r="2" spans="1:8" s="92" customFormat="1" ht="23.4" x14ac:dyDescent="0.55000000000000004">
      <c r="A2" s="124" t="s">
        <v>27</v>
      </c>
    </row>
    <row r="3" spans="1:8" s="92" customFormat="1" x14ac:dyDescent="0.45">
      <c r="A3" s="103" t="s">
        <v>0</v>
      </c>
      <c r="B3" s="90"/>
      <c r="C3" s="90"/>
      <c r="D3" s="90"/>
      <c r="E3" s="90"/>
    </row>
    <row r="4" spans="1:8" s="92" customFormat="1" x14ac:dyDescent="0.45">
      <c r="A4" s="104" t="s">
        <v>1081</v>
      </c>
      <c r="B4" s="90"/>
      <c r="C4" s="90"/>
      <c r="D4" s="90"/>
      <c r="E4" s="90"/>
      <c r="H4" s="101"/>
    </row>
    <row r="5" spans="1:8" s="92" customFormat="1" ht="38.25" customHeight="1" x14ac:dyDescent="0.4">
      <c r="A5" s="89" t="s">
        <v>300</v>
      </c>
      <c r="B5" s="90"/>
      <c r="C5" s="90"/>
      <c r="D5" s="90"/>
      <c r="E5" s="90"/>
    </row>
    <row r="6" spans="1:8" s="105" customFormat="1" ht="38.4" x14ac:dyDescent="0.3">
      <c r="A6" s="105" t="s">
        <v>38</v>
      </c>
      <c r="B6" s="105" t="s">
        <v>939</v>
      </c>
      <c r="C6" s="105" t="s">
        <v>940</v>
      </c>
      <c r="D6" s="105" t="s">
        <v>2</v>
      </c>
      <c r="E6" s="105" t="s">
        <v>7</v>
      </c>
    </row>
    <row r="7" spans="1:8" s="105" customFormat="1" x14ac:dyDescent="0.45">
      <c r="A7" s="125">
        <v>2022</v>
      </c>
      <c r="B7" s="78" t="s">
        <v>934</v>
      </c>
      <c r="C7" s="78" t="s">
        <v>938</v>
      </c>
      <c r="D7" s="126">
        <v>959</v>
      </c>
      <c r="E7" s="126">
        <v>289</v>
      </c>
    </row>
    <row r="8" spans="1:8" s="105" customFormat="1" x14ac:dyDescent="0.45">
      <c r="A8" s="125">
        <v>2022</v>
      </c>
      <c r="B8" s="78" t="s">
        <v>934</v>
      </c>
      <c r="C8" s="78" t="s">
        <v>937</v>
      </c>
      <c r="D8" s="126">
        <v>172</v>
      </c>
      <c r="E8" s="126">
        <v>18</v>
      </c>
    </row>
    <row r="9" spans="1:8" s="105" customFormat="1" x14ac:dyDescent="0.45">
      <c r="A9" s="125">
        <v>2022</v>
      </c>
      <c r="B9" s="78" t="s">
        <v>934</v>
      </c>
      <c r="C9" s="78" t="s">
        <v>935</v>
      </c>
      <c r="D9" s="126">
        <v>1029</v>
      </c>
      <c r="E9" s="126">
        <v>632</v>
      </c>
    </row>
    <row r="10" spans="1:8" s="105" customFormat="1" x14ac:dyDescent="0.45">
      <c r="A10" s="125">
        <v>2022</v>
      </c>
      <c r="B10" s="78" t="s">
        <v>934</v>
      </c>
      <c r="C10" s="78" t="s">
        <v>936</v>
      </c>
      <c r="D10" s="126">
        <v>62</v>
      </c>
      <c r="E10" s="126">
        <v>40</v>
      </c>
    </row>
    <row r="11" spans="1:8" s="105" customFormat="1" x14ac:dyDescent="0.45">
      <c r="A11" s="125">
        <v>2022</v>
      </c>
      <c r="B11" s="78" t="s">
        <v>933</v>
      </c>
      <c r="C11" s="78" t="s">
        <v>933</v>
      </c>
      <c r="D11" s="126">
        <v>23</v>
      </c>
      <c r="E11" s="126">
        <v>52</v>
      </c>
    </row>
    <row r="12" spans="1:8" s="105" customFormat="1" x14ac:dyDescent="0.45">
      <c r="A12" s="125">
        <v>2022</v>
      </c>
      <c r="B12" s="78" t="s">
        <v>933</v>
      </c>
      <c r="C12" s="78" t="s">
        <v>941</v>
      </c>
      <c r="D12" s="126">
        <v>1</v>
      </c>
      <c r="E12" s="126">
        <v>27</v>
      </c>
    </row>
    <row r="13" spans="1:8" s="105" customFormat="1" x14ac:dyDescent="0.45">
      <c r="A13" s="125">
        <v>2022</v>
      </c>
      <c r="B13" s="78" t="s">
        <v>932</v>
      </c>
      <c r="C13" s="78" t="s">
        <v>52</v>
      </c>
      <c r="D13" s="126">
        <v>20</v>
      </c>
      <c r="E13" s="126">
        <v>83</v>
      </c>
    </row>
    <row r="14" spans="1:8" s="78" customFormat="1" x14ac:dyDescent="0.45">
      <c r="A14" s="125">
        <v>2021</v>
      </c>
      <c r="B14" s="95" t="s">
        <v>934</v>
      </c>
      <c r="C14" s="95" t="s">
        <v>938</v>
      </c>
      <c r="D14" s="126">
        <v>1111</v>
      </c>
      <c r="E14" s="126">
        <v>301</v>
      </c>
    </row>
    <row r="15" spans="1:8" x14ac:dyDescent="0.45">
      <c r="A15" s="125">
        <v>2021</v>
      </c>
      <c r="B15" s="95" t="s">
        <v>934</v>
      </c>
      <c r="C15" s="95" t="s">
        <v>937</v>
      </c>
      <c r="D15" s="126">
        <v>177</v>
      </c>
      <c r="E15" s="126">
        <v>25</v>
      </c>
    </row>
    <row r="16" spans="1:8" x14ac:dyDescent="0.45">
      <c r="A16" s="125">
        <v>2021</v>
      </c>
      <c r="B16" s="95" t="s">
        <v>934</v>
      </c>
      <c r="C16" s="95" t="s">
        <v>935</v>
      </c>
      <c r="D16" s="126">
        <v>1108</v>
      </c>
      <c r="E16" s="126">
        <v>667</v>
      </c>
    </row>
    <row r="17" spans="1:5" x14ac:dyDescent="0.45">
      <c r="A17" s="125">
        <v>2021</v>
      </c>
      <c r="B17" s="95" t="s">
        <v>934</v>
      </c>
      <c r="C17" s="95" t="s">
        <v>936</v>
      </c>
      <c r="D17" s="126">
        <v>36</v>
      </c>
      <c r="E17" s="126">
        <v>13</v>
      </c>
    </row>
    <row r="18" spans="1:5" x14ac:dyDescent="0.45">
      <c r="A18" s="125">
        <v>2021</v>
      </c>
      <c r="B18" s="110" t="s">
        <v>933</v>
      </c>
      <c r="C18" s="110" t="s">
        <v>933</v>
      </c>
      <c r="D18" s="126">
        <v>21</v>
      </c>
      <c r="E18" s="126">
        <v>43</v>
      </c>
    </row>
    <row r="19" spans="1:5" x14ac:dyDescent="0.45">
      <c r="A19" s="125">
        <v>2021</v>
      </c>
      <c r="B19" s="110" t="s">
        <v>933</v>
      </c>
      <c r="C19" s="95" t="s">
        <v>941</v>
      </c>
      <c r="D19" s="126">
        <v>2</v>
      </c>
      <c r="E19" s="126">
        <v>30</v>
      </c>
    </row>
    <row r="20" spans="1:5" x14ac:dyDescent="0.45">
      <c r="A20" s="125">
        <v>2021</v>
      </c>
      <c r="B20" s="95" t="s">
        <v>932</v>
      </c>
      <c r="C20" s="95" t="s">
        <v>52</v>
      </c>
      <c r="D20" s="126">
        <v>18</v>
      </c>
      <c r="E20" s="126">
        <v>72</v>
      </c>
    </row>
    <row r="21" spans="1:5" x14ac:dyDescent="0.45">
      <c r="A21" s="125">
        <v>2020</v>
      </c>
      <c r="B21" s="95" t="s">
        <v>934</v>
      </c>
      <c r="C21" s="95" t="s">
        <v>938</v>
      </c>
      <c r="D21" s="126">
        <v>1055</v>
      </c>
      <c r="E21" s="126">
        <v>278</v>
      </c>
    </row>
    <row r="22" spans="1:5" x14ac:dyDescent="0.45">
      <c r="A22" s="125">
        <v>2020</v>
      </c>
      <c r="B22" s="95" t="s">
        <v>934</v>
      </c>
      <c r="C22" s="95" t="s">
        <v>937</v>
      </c>
      <c r="D22" s="126">
        <v>130</v>
      </c>
      <c r="E22" s="126">
        <v>29</v>
      </c>
    </row>
    <row r="23" spans="1:5" x14ac:dyDescent="0.45">
      <c r="A23" s="125">
        <v>2020</v>
      </c>
      <c r="B23" s="95" t="s">
        <v>934</v>
      </c>
      <c r="C23" s="95" t="s">
        <v>935</v>
      </c>
      <c r="D23" s="126">
        <v>1043</v>
      </c>
      <c r="E23" s="126">
        <v>568</v>
      </c>
    </row>
    <row r="24" spans="1:5" x14ac:dyDescent="0.45">
      <c r="A24" s="125">
        <v>2020</v>
      </c>
      <c r="B24" s="95" t="s">
        <v>934</v>
      </c>
      <c r="C24" s="95" t="s">
        <v>936</v>
      </c>
      <c r="D24" s="126">
        <v>17</v>
      </c>
      <c r="E24" s="126">
        <v>25</v>
      </c>
    </row>
    <row r="25" spans="1:5" s="105" customFormat="1" x14ac:dyDescent="0.45">
      <c r="A25" s="125">
        <v>2020</v>
      </c>
      <c r="B25" s="110" t="s">
        <v>933</v>
      </c>
      <c r="C25" s="110" t="s">
        <v>933</v>
      </c>
      <c r="D25" s="126">
        <v>28</v>
      </c>
      <c r="E25" s="126">
        <v>42</v>
      </c>
    </row>
    <row r="26" spans="1:5" x14ac:dyDescent="0.45">
      <c r="A26" s="125">
        <v>2020</v>
      </c>
      <c r="B26" s="110" t="s">
        <v>933</v>
      </c>
      <c r="C26" s="95" t="s">
        <v>941</v>
      </c>
      <c r="D26" s="126">
        <v>3</v>
      </c>
      <c r="E26" s="126">
        <v>35</v>
      </c>
    </row>
    <row r="27" spans="1:5" x14ac:dyDescent="0.45">
      <c r="A27" s="125">
        <v>2020</v>
      </c>
      <c r="B27" s="95" t="s">
        <v>932</v>
      </c>
      <c r="C27" s="95" t="s">
        <v>52</v>
      </c>
      <c r="D27" s="126">
        <v>16</v>
      </c>
      <c r="E27" s="126">
        <v>74</v>
      </c>
    </row>
    <row r="28" spans="1:5" x14ac:dyDescent="0.45">
      <c r="A28" s="125">
        <v>2019</v>
      </c>
      <c r="B28" s="95" t="s">
        <v>934</v>
      </c>
      <c r="C28" s="95" t="s">
        <v>938</v>
      </c>
      <c r="D28" s="126">
        <v>1076</v>
      </c>
      <c r="E28" s="126">
        <v>303</v>
      </c>
    </row>
    <row r="29" spans="1:5" x14ac:dyDescent="0.45">
      <c r="A29" s="125">
        <v>2019</v>
      </c>
      <c r="B29" s="95" t="s">
        <v>934</v>
      </c>
      <c r="C29" s="95" t="s">
        <v>937</v>
      </c>
      <c r="D29" s="126">
        <v>138</v>
      </c>
      <c r="E29" s="126">
        <v>21</v>
      </c>
    </row>
    <row r="30" spans="1:5" x14ac:dyDescent="0.45">
      <c r="A30" s="125">
        <v>2019</v>
      </c>
      <c r="B30" s="95" t="s">
        <v>934</v>
      </c>
      <c r="C30" s="95" t="s">
        <v>935</v>
      </c>
      <c r="D30" s="126">
        <v>1109</v>
      </c>
      <c r="E30" s="126">
        <v>591</v>
      </c>
    </row>
    <row r="31" spans="1:5" x14ac:dyDescent="0.45">
      <c r="A31" s="125">
        <v>2019</v>
      </c>
      <c r="B31" s="95" t="s">
        <v>934</v>
      </c>
      <c r="C31" s="95" t="s">
        <v>936</v>
      </c>
      <c r="D31" s="126">
        <v>11</v>
      </c>
      <c r="E31" s="126">
        <v>25</v>
      </c>
    </row>
    <row r="32" spans="1:5" x14ac:dyDescent="0.45">
      <c r="A32" s="125">
        <v>2019</v>
      </c>
      <c r="B32" s="110" t="s">
        <v>933</v>
      </c>
      <c r="C32" s="110" t="s">
        <v>933</v>
      </c>
      <c r="D32" s="126">
        <v>32</v>
      </c>
      <c r="E32" s="126">
        <v>73</v>
      </c>
    </row>
    <row r="33" spans="1:5" x14ac:dyDescent="0.45">
      <c r="A33" s="125">
        <v>2019</v>
      </c>
      <c r="B33" s="110" t="s">
        <v>933</v>
      </c>
      <c r="C33" s="95" t="s">
        <v>941</v>
      </c>
      <c r="D33" s="126">
        <v>8</v>
      </c>
      <c r="E33" s="126">
        <v>38</v>
      </c>
    </row>
    <row r="34" spans="1:5" x14ac:dyDescent="0.45">
      <c r="A34" s="125">
        <v>2019</v>
      </c>
      <c r="B34" s="95" t="s">
        <v>932</v>
      </c>
      <c r="C34" s="95" t="s">
        <v>52</v>
      </c>
      <c r="D34" s="126">
        <v>25</v>
      </c>
      <c r="E34" s="126">
        <v>107</v>
      </c>
    </row>
    <row r="35" spans="1:5" x14ac:dyDescent="0.45">
      <c r="A35" s="125">
        <v>2018</v>
      </c>
      <c r="B35" s="95" t="s">
        <v>934</v>
      </c>
      <c r="C35" s="95" t="s">
        <v>938</v>
      </c>
      <c r="D35" s="126">
        <v>1122</v>
      </c>
      <c r="E35" s="126">
        <v>322</v>
      </c>
    </row>
    <row r="36" spans="1:5" s="105" customFormat="1" x14ac:dyDescent="0.45">
      <c r="A36" s="125">
        <v>2018</v>
      </c>
      <c r="B36" s="95" t="s">
        <v>934</v>
      </c>
      <c r="C36" s="95" t="s">
        <v>937</v>
      </c>
      <c r="D36" s="126">
        <v>137</v>
      </c>
      <c r="E36" s="126">
        <v>26</v>
      </c>
    </row>
    <row r="37" spans="1:5" x14ac:dyDescent="0.45">
      <c r="A37" s="125">
        <v>2018</v>
      </c>
      <c r="B37" s="95" t="s">
        <v>934</v>
      </c>
      <c r="C37" s="95" t="s">
        <v>935</v>
      </c>
      <c r="D37" s="126">
        <v>1211</v>
      </c>
      <c r="E37" s="126">
        <v>600</v>
      </c>
    </row>
    <row r="38" spans="1:5" x14ac:dyDescent="0.45">
      <c r="A38" s="125">
        <v>2018</v>
      </c>
      <c r="B38" s="95" t="s">
        <v>934</v>
      </c>
      <c r="C38" s="95" t="s">
        <v>936</v>
      </c>
      <c r="D38" s="126">
        <v>28</v>
      </c>
      <c r="E38" s="126">
        <v>21</v>
      </c>
    </row>
    <row r="39" spans="1:5" x14ac:dyDescent="0.45">
      <c r="A39" s="125">
        <v>2018</v>
      </c>
      <c r="B39" s="110" t="s">
        <v>933</v>
      </c>
      <c r="C39" s="110" t="s">
        <v>933</v>
      </c>
      <c r="D39" s="126">
        <v>26</v>
      </c>
      <c r="E39" s="126">
        <v>71</v>
      </c>
    </row>
    <row r="40" spans="1:5" x14ac:dyDescent="0.45">
      <c r="A40" s="125">
        <v>2018</v>
      </c>
      <c r="B40" s="110" t="s">
        <v>933</v>
      </c>
      <c r="C40" s="95" t="s">
        <v>941</v>
      </c>
      <c r="D40" s="126">
        <v>5</v>
      </c>
      <c r="E40" s="126">
        <v>46</v>
      </c>
    </row>
    <row r="41" spans="1:5" x14ac:dyDescent="0.45">
      <c r="A41" s="125">
        <v>2018</v>
      </c>
      <c r="B41" s="95" t="s">
        <v>932</v>
      </c>
      <c r="C41" s="95" t="s">
        <v>52</v>
      </c>
      <c r="D41" s="126">
        <v>50</v>
      </c>
      <c r="E41" s="126">
        <v>113</v>
      </c>
    </row>
    <row r="42" spans="1:5" x14ac:dyDescent="0.45">
      <c r="A42" s="125">
        <v>2017</v>
      </c>
      <c r="B42" s="95" t="s">
        <v>934</v>
      </c>
      <c r="C42" s="95" t="s">
        <v>938</v>
      </c>
      <c r="D42" s="126">
        <v>1258</v>
      </c>
      <c r="E42" s="126">
        <v>331</v>
      </c>
    </row>
    <row r="43" spans="1:5" x14ac:dyDescent="0.45">
      <c r="A43" s="125">
        <v>2017</v>
      </c>
      <c r="B43" s="95" t="s">
        <v>934</v>
      </c>
      <c r="C43" s="95" t="s">
        <v>937</v>
      </c>
      <c r="D43" s="126">
        <v>161</v>
      </c>
      <c r="E43" s="126">
        <v>20</v>
      </c>
    </row>
    <row r="44" spans="1:5" x14ac:dyDescent="0.45">
      <c r="A44" s="125">
        <v>2017</v>
      </c>
      <c r="B44" s="95" t="s">
        <v>934</v>
      </c>
      <c r="C44" s="95" t="s">
        <v>935</v>
      </c>
      <c r="D44" s="126">
        <v>1342</v>
      </c>
      <c r="E44" s="126">
        <v>637</v>
      </c>
    </row>
    <row r="45" spans="1:5" x14ac:dyDescent="0.45">
      <c r="A45" s="125">
        <v>2017</v>
      </c>
      <c r="B45" s="95" t="s">
        <v>934</v>
      </c>
      <c r="C45" s="95" t="s">
        <v>936</v>
      </c>
      <c r="D45" s="126">
        <v>24</v>
      </c>
      <c r="E45" s="126">
        <v>27</v>
      </c>
    </row>
    <row r="46" spans="1:5" x14ac:dyDescent="0.45">
      <c r="A46" s="125">
        <v>2017</v>
      </c>
      <c r="B46" s="110" t="s">
        <v>933</v>
      </c>
      <c r="C46" s="110" t="s">
        <v>933</v>
      </c>
      <c r="D46" s="126">
        <v>28</v>
      </c>
      <c r="E46" s="126">
        <v>153</v>
      </c>
    </row>
    <row r="47" spans="1:5" s="105" customFormat="1" x14ac:dyDescent="0.45">
      <c r="A47" s="125">
        <v>2017</v>
      </c>
      <c r="B47" s="110" t="s">
        <v>933</v>
      </c>
      <c r="C47" s="95" t="s">
        <v>941</v>
      </c>
      <c r="D47" s="127" t="s">
        <v>324</v>
      </c>
      <c r="E47" s="127" t="s">
        <v>324</v>
      </c>
    </row>
    <row r="48" spans="1:5" x14ac:dyDescent="0.45">
      <c r="A48" s="125">
        <v>2017</v>
      </c>
      <c r="B48" s="95" t="s">
        <v>932</v>
      </c>
      <c r="C48" s="95" t="s">
        <v>52</v>
      </c>
      <c r="D48" s="126">
        <v>27</v>
      </c>
      <c r="E48" s="126">
        <v>99</v>
      </c>
    </row>
    <row r="49" spans="1:5" x14ac:dyDescent="0.45">
      <c r="A49" s="125">
        <v>2016</v>
      </c>
      <c r="B49" s="95" t="s">
        <v>934</v>
      </c>
      <c r="C49" s="95" t="s">
        <v>938</v>
      </c>
      <c r="D49" s="126">
        <v>1365</v>
      </c>
      <c r="E49" s="126">
        <v>351</v>
      </c>
    </row>
    <row r="50" spans="1:5" x14ac:dyDescent="0.45">
      <c r="A50" s="125">
        <v>2016</v>
      </c>
      <c r="B50" s="95" t="s">
        <v>934</v>
      </c>
      <c r="C50" s="95" t="s">
        <v>937</v>
      </c>
      <c r="D50" s="126">
        <v>149</v>
      </c>
      <c r="E50" s="126">
        <v>31</v>
      </c>
    </row>
    <row r="51" spans="1:5" x14ac:dyDescent="0.45">
      <c r="A51" s="125">
        <v>2016</v>
      </c>
      <c r="B51" s="95" t="s">
        <v>934</v>
      </c>
      <c r="C51" s="95" t="s">
        <v>935</v>
      </c>
      <c r="D51" s="126">
        <v>1450</v>
      </c>
      <c r="E51" s="126">
        <v>672</v>
      </c>
    </row>
    <row r="52" spans="1:5" x14ac:dyDescent="0.45">
      <c r="A52" s="125">
        <v>2016</v>
      </c>
      <c r="B52" s="95" t="s">
        <v>934</v>
      </c>
      <c r="C52" s="95" t="s">
        <v>936</v>
      </c>
      <c r="D52" s="126">
        <v>34</v>
      </c>
      <c r="E52" s="126">
        <v>33</v>
      </c>
    </row>
    <row r="53" spans="1:5" x14ac:dyDescent="0.45">
      <c r="A53" s="125">
        <v>2016</v>
      </c>
      <c r="B53" s="110" t="s">
        <v>933</v>
      </c>
      <c r="C53" s="110" t="s">
        <v>933</v>
      </c>
      <c r="D53" s="126">
        <v>38</v>
      </c>
      <c r="E53" s="126">
        <v>155</v>
      </c>
    </row>
    <row r="54" spans="1:5" x14ac:dyDescent="0.45">
      <c r="A54" s="125">
        <v>2016</v>
      </c>
      <c r="B54" s="110" t="s">
        <v>933</v>
      </c>
      <c r="C54" s="95" t="s">
        <v>941</v>
      </c>
      <c r="D54" s="127" t="s">
        <v>324</v>
      </c>
      <c r="E54" s="127" t="s">
        <v>324</v>
      </c>
    </row>
    <row r="55" spans="1:5" x14ac:dyDescent="0.45">
      <c r="A55" s="125">
        <v>2016</v>
      </c>
      <c r="B55" s="95" t="s">
        <v>932</v>
      </c>
      <c r="C55" s="95" t="s">
        <v>52</v>
      </c>
      <c r="D55" s="126">
        <v>29</v>
      </c>
      <c r="E55" s="126">
        <v>95</v>
      </c>
    </row>
    <row r="65" spans="4:4" x14ac:dyDescent="0.45">
      <c r="D65" s="126"/>
    </row>
  </sheetData>
  <phoneticPr fontId="25" type="noConversion"/>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C7685-8AC9-458A-95DC-6318A49E9D1A}">
  <sheetPr codeName="Sheet15">
    <tabColor rgb="FF00B050"/>
  </sheetPr>
  <dimension ref="A1:Q185"/>
  <sheetViews>
    <sheetView showGridLines="0" zoomScaleNormal="100" workbookViewId="0"/>
  </sheetViews>
  <sheetFormatPr defaultColWidth="9.109375" defaultRowHeight="19.2" x14ac:dyDescent="0.45"/>
  <cols>
    <col min="1" max="1" width="71.33203125" style="111" customWidth="1"/>
    <col min="2" max="2" width="29.88671875" style="112" customWidth="1"/>
    <col min="3" max="3" width="26" style="95" customWidth="1"/>
    <col min="4" max="7" width="17.33203125" style="95" customWidth="1"/>
    <col min="8" max="8" width="17.33203125" style="113" customWidth="1"/>
    <col min="9" max="9" width="17.44140625" style="95" customWidth="1"/>
    <col min="10" max="17" width="17.5546875" style="95" customWidth="1"/>
    <col min="18" max="16384" width="9.109375" style="95"/>
  </cols>
  <sheetData>
    <row r="1" spans="1:17" s="92" customFormat="1" ht="23.4" x14ac:dyDescent="0.55000000000000004">
      <c r="A1" s="102" t="s">
        <v>1123</v>
      </c>
      <c r="H1" s="101"/>
    </row>
    <row r="2" spans="1:17" s="92" customFormat="1" ht="23.4" x14ac:dyDescent="0.55000000000000004">
      <c r="A2" s="102" t="s">
        <v>27</v>
      </c>
      <c r="H2" s="101"/>
    </row>
    <row r="3" spans="1:17" s="92" customFormat="1" x14ac:dyDescent="0.45">
      <c r="A3" s="103" t="s">
        <v>0</v>
      </c>
      <c r="B3" s="90"/>
      <c r="C3" s="90"/>
      <c r="D3" s="90"/>
      <c r="E3" s="90"/>
      <c r="H3" s="101"/>
    </row>
    <row r="4" spans="1:17" s="92" customFormat="1" x14ac:dyDescent="0.45">
      <c r="A4" s="104" t="s">
        <v>1139</v>
      </c>
      <c r="B4" s="90"/>
      <c r="C4" s="90"/>
      <c r="D4" s="90"/>
      <c r="E4" s="90"/>
      <c r="H4" s="101"/>
    </row>
    <row r="5" spans="1:17" s="92" customFormat="1" ht="38.25" customHeight="1" x14ac:dyDescent="0.4">
      <c r="A5" s="89" t="s">
        <v>1126</v>
      </c>
      <c r="B5" s="90"/>
      <c r="C5" s="90"/>
      <c r="D5" s="90"/>
      <c r="E5" s="90"/>
      <c r="H5" s="101"/>
    </row>
    <row r="6" spans="1:17" s="105" customFormat="1" ht="57.6" x14ac:dyDescent="0.3">
      <c r="A6" s="105" t="s">
        <v>349</v>
      </c>
      <c r="B6" s="105" t="s">
        <v>350</v>
      </c>
      <c r="C6" s="105" t="s">
        <v>498</v>
      </c>
      <c r="D6" s="105" t="s">
        <v>890</v>
      </c>
      <c r="E6" s="105" t="s">
        <v>891</v>
      </c>
      <c r="F6" s="105" t="s">
        <v>892</v>
      </c>
      <c r="G6" s="105" t="s">
        <v>893</v>
      </c>
      <c r="H6" s="105" t="s">
        <v>894</v>
      </c>
      <c r="I6" s="106" t="s">
        <v>895</v>
      </c>
      <c r="J6" s="105" t="s">
        <v>896</v>
      </c>
      <c r="K6" s="105" t="s">
        <v>907</v>
      </c>
      <c r="L6" s="105" t="s">
        <v>908</v>
      </c>
      <c r="M6" s="105" t="s">
        <v>909</v>
      </c>
      <c r="N6" s="105" t="s">
        <v>910</v>
      </c>
      <c r="O6" s="105" t="s">
        <v>911</v>
      </c>
      <c r="P6" s="106" t="s">
        <v>912</v>
      </c>
      <c r="Q6" s="105" t="s">
        <v>913</v>
      </c>
    </row>
    <row r="7" spans="1:17" s="118" customFormat="1" ht="16.5" customHeight="1" x14ac:dyDescent="0.45">
      <c r="A7" s="118" t="s">
        <v>351</v>
      </c>
      <c r="B7" s="118" t="s">
        <v>352</v>
      </c>
      <c r="C7" s="118" t="s">
        <v>9</v>
      </c>
      <c r="D7" s="119">
        <v>6.6</v>
      </c>
      <c r="E7" s="119">
        <v>2.4</v>
      </c>
      <c r="F7" s="119">
        <v>1.6</v>
      </c>
      <c r="G7" s="119">
        <v>5.0999999999999996</v>
      </c>
      <c r="H7" s="119">
        <v>6</v>
      </c>
      <c r="I7" s="119">
        <v>3.2</v>
      </c>
      <c r="J7" s="119">
        <v>1</v>
      </c>
      <c r="K7" s="120">
        <v>3</v>
      </c>
      <c r="L7" s="120">
        <v>3</v>
      </c>
      <c r="M7" s="120">
        <v>1</v>
      </c>
      <c r="N7" s="120">
        <v>4</v>
      </c>
      <c r="O7" s="120">
        <v>1</v>
      </c>
      <c r="P7" s="120">
        <v>5</v>
      </c>
      <c r="Q7" s="120">
        <v>1</v>
      </c>
    </row>
    <row r="8" spans="1:17" ht="16.5" customHeight="1" x14ac:dyDescent="0.45">
      <c r="A8" s="95" t="s">
        <v>889</v>
      </c>
      <c r="B8" s="95" t="s">
        <v>353</v>
      </c>
      <c r="C8" s="95" t="s">
        <v>9</v>
      </c>
      <c r="D8" s="107">
        <v>6.6</v>
      </c>
      <c r="E8" s="107">
        <v>2.4</v>
      </c>
      <c r="F8" s="107">
        <v>1.6</v>
      </c>
      <c r="G8" s="107">
        <v>5.0999999999999996</v>
      </c>
      <c r="H8" s="107">
        <v>6</v>
      </c>
      <c r="I8" s="107">
        <v>3.2</v>
      </c>
      <c r="J8" s="107">
        <v>1</v>
      </c>
      <c r="K8" s="117">
        <v>4</v>
      </c>
      <c r="L8" s="117">
        <v>3</v>
      </c>
      <c r="M8" s="117">
        <v>1</v>
      </c>
      <c r="N8" s="117">
        <v>4</v>
      </c>
      <c r="O8" s="117">
        <v>2</v>
      </c>
      <c r="P8" s="117">
        <v>5</v>
      </c>
      <c r="Q8" s="117">
        <v>1</v>
      </c>
    </row>
    <row r="9" spans="1:17" s="118" customFormat="1" ht="16.5" customHeight="1" x14ac:dyDescent="0.45">
      <c r="A9" s="118" t="s">
        <v>354</v>
      </c>
      <c r="B9" s="118" t="s">
        <v>352</v>
      </c>
      <c r="C9" s="118" t="s">
        <v>9</v>
      </c>
      <c r="D9" s="119">
        <v>22.3</v>
      </c>
      <c r="E9" s="119">
        <v>8</v>
      </c>
      <c r="F9" s="119">
        <v>1.8</v>
      </c>
      <c r="G9" s="119">
        <v>4.8</v>
      </c>
      <c r="H9" s="119">
        <v>9.1999999999999993</v>
      </c>
      <c r="I9" s="119">
        <v>3</v>
      </c>
      <c r="J9" s="119">
        <v>1.3</v>
      </c>
      <c r="K9" s="120">
        <v>5</v>
      </c>
      <c r="L9" s="120">
        <v>5</v>
      </c>
      <c r="M9" s="120">
        <v>2</v>
      </c>
      <c r="N9" s="120">
        <v>4</v>
      </c>
      <c r="O9" s="120">
        <v>2</v>
      </c>
      <c r="P9" s="120">
        <v>4</v>
      </c>
      <c r="Q9" s="120">
        <v>4</v>
      </c>
    </row>
    <row r="10" spans="1:17" ht="16.5" customHeight="1" x14ac:dyDescent="0.45">
      <c r="A10" s="95" t="s">
        <v>355</v>
      </c>
      <c r="B10" s="95" t="s">
        <v>353</v>
      </c>
      <c r="C10" s="95" t="s">
        <v>9</v>
      </c>
      <c r="D10" s="107">
        <v>22.3</v>
      </c>
      <c r="E10" s="107">
        <v>8</v>
      </c>
      <c r="F10" s="107">
        <v>1.8</v>
      </c>
      <c r="G10" s="107">
        <v>4.8</v>
      </c>
      <c r="H10" s="107">
        <v>9.1999999999999993</v>
      </c>
      <c r="I10" s="107">
        <v>3</v>
      </c>
      <c r="J10" s="107">
        <v>1.3</v>
      </c>
      <c r="K10" s="117">
        <v>5</v>
      </c>
      <c r="L10" s="117">
        <v>5</v>
      </c>
      <c r="M10" s="117">
        <v>2</v>
      </c>
      <c r="N10" s="117">
        <v>4</v>
      </c>
      <c r="O10" s="117">
        <v>2</v>
      </c>
      <c r="P10" s="117">
        <v>4</v>
      </c>
      <c r="Q10" s="117">
        <v>4</v>
      </c>
    </row>
    <row r="11" spans="1:17" s="118" customFormat="1" ht="16.5" customHeight="1" x14ac:dyDescent="0.45">
      <c r="A11" s="118" t="s">
        <v>356</v>
      </c>
      <c r="B11" s="118" t="s">
        <v>352</v>
      </c>
      <c r="C11" s="118" t="s">
        <v>9</v>
      </c>
      <c r="D11" s="119">
        <v>36.5</v>
      </c>
      <c r="E11" s="119">
        <v>12.4</v>
      </c>
      <c r="F11" s="119">
        <v>2.7</v>
      </c>
      <c r="G11" s="119">
        <v>4.8</v>
      </c>
      <c r="H11" s="119">
        <v>48.8</v>
      </c>
      <c r="I11" s="119">
        <v>2.5</v>
      </c>
      <c r="J11" s="119">
        <v>1.4</v>
      </c>
      <c r="K11" s="120">
        <v>5</v>
      </c>
      <c r="L11" s="120">
        <v>5</v>
      </c>
      <c r="M11" s="120">
        <v>4</v>
      </c>
      <c r="N11" s="120">
        <v>4</v>
      </c>
      <c r="O11" s="120">
        <v>5</v>
      </c>
      <c r="P11" s="120">
        <v>1</v>
      </c>
      <c r="Q11" s="120">
        <v>5</v>
      </c>
    </row>
    <row r="12" spans="1:17" ht="16.5" customHeight="1" x14ac:dyDescent="0.45">
      <c r="A12" s="95" t="s">
        <v>357</v>
      </c>
      <c r="B12" s="95" t="s">
        <v>353</v>
      </c>
      <c r="C12" s="95" t="s">
        <v>9</v>
      </c>
      <c r="D12" s="107">
        <v>36.5</v>
      </c>
      <c r="E12" s="107">
        <v>12.4</v>
      </c>
      <c r="F12" s="107">
        <v>2.7</v>
      </c>
      <c r="G12" s="107">
        <v>4.8</v>
      </c>
      <c r="H12" s="107">
        <v>48.8</v>
      </c>
      <c r="I12" s="107">
        <v>2.5</v>
      </c>
      <c r="J12" s="107">
        <v>1.4</v>
      </c>
      <c r="K12" s="117">
        <v>5</v>
      </c>
      <c r="L12" s="117">
        <v>5</v>
      </c>
      <c r="M12" s="117">
        <v>3</v>
      </c>
      <c r="N12" s="117">
        <v>4</v>
      </c>
      <c r="O12" s="117">
        <v>5</v>
      </c>
      <c r="P12" s="117">
        <v>2</v>
      </c>
      <c r="Q12" s="117">
        <v>4</v>
      </c>
    </row>
    <row r="13" spans="1:17" s="118" customFormat="1" ht="16.5" customHeight="1" x14ac:dyDescent="0.45">
      <c r="A13" s="118" t="s">
        <v>358</v>
      </c>
      <c r="B13" s="118" t="s">
        <v>352</v>
      </c>
      <c r="C13" s="118" t="s">
        <v>9</v>
      </c>
      <c r="D13" s="119">
        <v>25.5</v>
      </c>
      <c r="E13" s="119">
        <v>8.3000000000000007</v>
      </c>
      <c r="F13" s="119">
        <v>3.4</v>
      </c>
      <c r="G13" s="119">
        <v>3.7</v>
      </c>
      <c r="H13" s="119">
        <v>45.6</v>
      </c>
      <c r="I13" s="119">
        <v>2.4</v>
      </c>
      <c r="J13" s="119">
        <v>1.4</v>
      </c>
      <c r="K13" s="120">
        <v>5</v>
      </c>
      <c r="L13" s="120">
        <v>5</v>
      </c>
      <c r="M13" s="120">
        <v>5</v>
      </c>
      <c r="N13" s="120">
        <v>1</v>
      </c>
      <c r="O13" s="120">
        <v>5</v>
      </c>
      <c r="P13" s="120">
        <v>1</v>
      </c>
      <c r="Q13" s="120">
        <v>5</v>
      </c>
    </row>
    <row r="14" spans="1:17" ht="16.5" customHeight="1" x14ac:dyDescent="0.45">
      <c r="A14" s="95" t="s">
        <v>359</v>
      </c>
      <c r="B14" s="95" t="s">
        <v>353</v>
      </c>
      <c r="C14" s="95" t="s">
        <v>9</v>
      </c>
      <c r="D14" s="107">
        <v>25.5</v>
      </c>
      <c r="E14" s="107">
        <v>8.3000000000000007</v>
      </c>
      <c r="F14" s="107">
        <v>3.4</v>
      </c>
      <c r="G14" s="107">
        <v>3.7</v>
      </c>
      <c r="H14" s="107">
        <v>45.6</v>
      </c>
      <c r="I14" s="107">
        <v>2.4</v>
      </c>
      <c r="J14" s="107">
        <v>1.4</v>
      </c>
      <c r="K14" s="117">
        <v>5</v>
      </c>
      <c r="L14" s="117">
        <v>5</v>
      </c>
      <c r="M14" s="117">
        <v>5</v>
      </c>
      <c r="N14" s="117">
        <v>2</v>
      </c>
      <c r="O14" s="117">
        <v>5</v>
      </c>
      <c r="P14" s="117">
        <v>1</v>
      </c>
      <c r="Q14" s="117">
        <v>4</v>
      </c>
    </row>
    <row r="15" spans="1:17" s="118" customFormat="1" ht="16.5" customHeight="1" x14ac:dyDescent="0.45">
      <c r="A15" s="118" t="s">
        <v>360</v>
      </c>
      <c r="B15" s="118" t="s">
        <v>352</v>
      </c>
      <c r="C15" s="118" t="s">
        <v>9</v>
      </c>
      <c r="D15" s="119">
        <v>5.7</v>
      </c>
      <c r="E15" s="119">
        <v>5.2</v>
      </c>
      <c r="F15" s="119">
        <v>2.1</v>
      </c>
      <c r="G15" s="119">
        <v>5.3</v>
      </c>
      <c r="H15" s="119">
        <v>16.7</v>
      </c>
      <c r="I15" s="119">
        <v>3</v>
      </c>
      <c r="J15" s="119">
        <v>1</v>
      </c>
      <c r="K15" s="120">
        <v>3</v>
      </c>
      <c r="L15" s="120">
        <v>4</v>
      </c>
      <c r="M15" s="120">
        <v>2</v>
      </c>
      <c r="N15" s="120">
        <v>4</v>
      </c>
      <c r="O15" s="120">
        <v>3</v>
      </c>
      <c r="P15" s="120">
        <v>4</v>
      </c>
      <c r="Q15" s="120">
        <v>1</v>
      </c>
    </row>
    <row r="16" spans="1:17" ht="16.5" customHeight="1" x14ac:dyDescent="0.45">
      <c r="A16" s="95" t="s">
        <v>888</v>
      </c>
      <c r="B16" s="95" t="s">
        <v>353</v>
      </c>
      <c r="C16" s="95" t="s">
        <v>9</v>
      </c>
      <c r="D16" s="107">
        <v>5.7</v>
      </c>
      <c r="E16" s="107">
        <v>5.2</v>
      </c>
      <c r="F16" s="107">
        <v>2.1</v>
      </c>
      <c r="G16" s="107">
        <v>5.3</v>
      </c>
      <c r="H16" s="107">
        <v>16.7</v>
      </c>
      <c r="I16" s="107">
        <v>3</v>
      </c>
      <c r="J16" s="107">
        <v>1</v>
      </c>
      <c r="K16" s="117">
        <v>3</v>
      </c>
      <c r="L16" s="117">
        <v>5</v>
      </c>
      <c r="M16" s="117">
        <v>2</v>
      </c>
      <c r="N16" s="117">
        <v>5</v>
      </c>
      <c r="O16" s="117">
        <v>3</v>
      </c>
      <c r="P16" s="117">
        <v>4</v>
      </c>
      <c r="Q16" s="117">
        <v>1</v>
      </c>
    </row>
    <row r="17" spans="1:17" s="118" customFormat="1" ht="16.5" customHeight="1" x14ac:dyDescent="0.45">
      <c r="A17" s="118" t="s">
        <v>361</v>
      </c>
      <c r="B17" s="118" t="s">
        <v>352</v>
      </c>
      <c r="C17" s="118" t="s">
        <v>9</v>
      </c>
      <c r="D17" s="119">
        <v>13.7</v>
      </c>
      <c r="E17" s="119">
        <v>3.8</v>
      </c>
      <c r="F17" s="119">
        <v>1.7</v>
      </c>
      <c r="G17" s="119">
        <v>6.1</v>
      </c>
      <c r="H17" s="119">
        <v>2.7</v>
      </c>
      <c r="I17" s="119">
        <v>3.2</v>
      </c>
      <c r="J17" s="119">
        <v>1.2</v>
      </c>
      <c r="K17" s="120">
        <v>4</v>
      </c>
      <c r="L17" s="120">
        <v>3</v>
      </c>
      <c r="M17" s="120">
        <v>2</v>
      </c>
      <c r="N17" s="120">
        <v>5</v>
      </c>
      <c r="O17" s="120">
        <v>1</v>
      </c>
      <c r="P17" s="120">
        <v>5</v>
      </c>
      <c r="Q17" s="120">
        <v>3</v>
      </c>
    </row>
    <row r="18" spans="1:17" ht="16.5" customHeight="1" x14ac:dyDescent="0.45">
      <c r="A18" s="95" t="s">
        <v>362</v>
      </c>
      <c r="B18" s="95" t="s">
        <v>353</v>
      </c>
      <c r="C18" s="95" t="s">
        <v>9</v>
      </c>
      <c r="D18" s="107">
        <v>9.4</v>
      </c>
      <c r="E18" s="107">
        <v>3.3</v>
      </c>
      <c r="F18" s="107">
        <v>2</v>
      </c>
      <c r="G18" s="107">
        <v>5.6</v>
      </c>
      <c r="H18" s="107">
        <v>3.6</v>
      </c>
      <c r="I18" s="107">
        <v>2.8</v>
      </c>
      <c r="J18" s="107">
        <v>1.1000000000000001</v>
      </c>
      <c r="K18" s="117">
        <v>4</v>
      </c>
      <c r="L18" s="117">
        <v>4</v>
      </c>
      <c r="M18" s="117">
        <v>2</v>
      </c>
      <c r="N18" s="117">
        <v>5</v>
      </c>
      <c r="O18" s="117">
        <v>1</v>
      </c>
      <c r="P18" s="117">
        <v>3</v>
      </c>
      <c r="Q18" s="117">
        <v>2</v>
      </c>
    </row>
    <row r="19" spans="1:17" ht="16.5" customHeight="1" x14ac:dyDescent="0.45">
      <c r="A19" s="95" t="s">
        <v>363</v>
      </c>
      <c r="B19" s="95" t="s">
        <v>353</v>
      </c>
      <c r="C19" s="95" t="s">
        <v>9</v>
      </c>
      <c r="D19" s="107">
        <v>17.399999999999999</v>
      </c>
      <c r="E19" s="107">
        <v>2.9</v>
      </c>
      <c r="F19" s="107">
        <v>1.3</v>
      </c>
      <c r="G19" s="107">
        <v>6.7</v>
      </c>
      <c r="H19" s="107">
        <v>0.3</v>
      </c>
      <c r="I19" s="107">
        <v>3.4</v>
      </c>
      <c r="J19" s="107">
        <v>1.3</v>
      </c>
      <c r="K19" s="117">
        <v>5</v>
      </c>
      <c r="L19" s="117">
        <v>4</v>
      </c>
      <c r="M19" s="117">
        <v>1</v>
      </c>
      <c r="N19" s="117">
        <v>5</v>
      </c>
      <c r="O19" s="117">
        <v>1</v>
      </c>
      <c r="P19" s="117">
        <v>5</v>
      </c>
      <c r="Q19" s="117">
        <v>4</v>
      </c>
    </row>
    <row r="20" spans="1:17" ht="16.5" customHeight="1" x14ac:dyDescent="0.45">
      <c r="A20" s="95" t="s">
        <v>364</v>
      </c>
      <c r="B20" s="95" t="s">
        <v>353</v>
      </c>
      <c r="C20" s="95" t="s">
        <v>9</v>
      </c>
      <c r="D20" s="107">
        <v>15.8</v>
      </c>
      <c r="E20" s="107">
        <v>5.4</v>
      </c>
      <c r="F20" s="107">
        <v>1.6</v>
      </c>
      <c r="G20" s="107">
        <v>6.2</v>
      </c>
      <c r="H20" s="107">
        <v>3.9</v>
      </c>
      <c r="I20" s="107">
        <v>3.4</v>
      </c>
      <c r="J20" s="107">
        <v>1.2</v>
      </c>
      <c r="K20" s="117">
        <v>5</v>
      </c>
      <c r="L20" s="117">
        <v>5</v>
      </c>
      <c r="M20" s="117">
        <v>1</v>
      </c>
      <c r="N20" s="117">
        <v>5</v>
      </c>
      <c r="O20" s="117">
        <v>1</v>
      </c>
      <c r="P20" s="117">
        <v>5</v>
      </c>
      <c r="Q20" s="117">
        <v>3</v>
      </c>
    </row>
    <row r="21" spans="1:17" s="118" customFormat="1" ht="16.5" customHeight="1" x14ac:dyDescent="0.45">
      <c r="A21" s="118" t="s">
        <v>365</v>
      </c>
      <c r="B21" s="118" t="s">
        <v>352</v>
      </c>
      <c r="C21" s="118" t="s">
        <v>9</v>
      </c>
      <c r="D21" s="119">
        <v>10.9</v>
      </c>
      <c r="E21" s="119">
        <v>3.4</v>
      </c>
      <c r="F21" s="119">
        <v>2.2999999999999998</v>
      </c>
      <c r="G21" s="119">
        <v>5.2</v>
      </c>
      <c r="H21" s="119">
        <v>5.5</v>
      </c>
      <c r="I21" s="119">
        <v>2.8</v>
      </c>
      <c r="J21" s="119">
        <v>1</v>
      </c>
      <c r="K21" s="120">
        <v>4</v>
      </c>
      <c r="L21" s="120">
        <v>3</v>
      </c>
      <c r="M21" s="120">
        <v>3</v>
      </c>
      <c r="N21" s="120">
        <v>4</v>
      </c>
      <c r="O21" s="120">
        <v>1</v>
      </c>
      <c r="P21" s="120">
        <v>3</v>
      </c>
      <c r="Q21" s="120">
        <v>1</v>
      </c>
    </row>
    <row r="22" spans="1:17" ht="16.5" customHeight="1" x14ac:dyDescent="0.45">
      <c r="A22" s="95" t="s">
        <v>366</v>
      </c>
      <c r="B22" s="95" t="s">
        <v>353</v>
      </c>
      <c r="C22" s="95" t="s">
        <v>9</v>
      </c>
      <c r="D22" s="107">
        <v>10.9</v>
      </c>
      <c r="E22" s="107">
        <v>3.4</v>
      </c>
      <c r="F22" s="107">
        <v>2.2999999999999998</v>
      </c>
      <c r="G22" s="107">
        <v>5.2</v>
      </c>
      <c r="H22" s="107">
        <v>5.5</v>
      </c>
      <c r="I22" s="107">
        <v>2.8</v>
      </c>
      <c r="J22" s="107">
        <v>1</v>
      </c>
      <c r="K22" s="117">
        <v>4</v>
      </c>
      <c r="L22" s="117">
        <v>4</v>
      </c>
      <c r="M22" s="117">
        <v>2</v>
      </c>
      <c r="N22" s="117">
        <v>5</v>
      </c>
      <c r="O22" s="117">
        <v>2</v>
      </c>
      <c r="P22" s="117">
        <v>3</v>
      </c>
      <c r="Q22" s="117">
        <v>1</v>
      </c>
    </row>
    <row r="23" spans="1:17" s="118" customFormat="1" ht="16.5" customHeight="1" x14ac:dyDescent="0.45">
      <c r="A23" s="118" t="s">
        <v>367</v>
      </c>
      <c r="B23" s="118" t="s">
        <v>352</v>
      </c>
      <c r="C23" s="118" t="s">
        <v>9</v>
      </c>
      <c r="D23" s="119">
        <v>3.4</v>
      </c>
      <c r="E23" s="119">
        <v>1.7</v>
      </c>
      <c r="F23" s="119">
        <v>2.7</v>
      </c>
      <c r="G23" s="119">
        <v>4.5</v>
      </c>
      <c r="H23" s="119">
        <v>26.7</v>
      </c>
      <c r="I23" s="119">
        <v>2.8</v>
      </c>
      <c r="J23" s="119">
        <v>1.2</v>
      </c>
      <c r="K23" s="120">
        <v>2</v>
      </c>
      <c r="L23" s="120">
        <v>2</v>
      </c>
      <c r="M23" s="120">
        <v>4</v>
      </c>
      <c r="N23" s="120">
        <v>3</v>
      </c>
      <c r="O23" s="120">
        <v>4</v>
      </c>
      <c r="P23" s="120">
        <v>3</v>
      </c>
      <c r="Q23" s="120">
        <v>3</v>
      </c>
    </row>
    <row r="24" spans="1:17" ht="16.5" customHeight="1" x14ac:dyDescent="0.45">
      <c r="A24" s="95" t="s">
        <v>368</v>
      </c>
      <c r="B24" s="95" t="s">
        <v>353</v>
      </c>
      <c r="C24" s="95" t="s">
        <v>9</v>
      </c>
      <c r="D24" s="107">
        <v>1.4</v>
      </c>
      <c r="E24" s="107">
        <v>0.8</v>
      </c>
      <c r="F24" s="107">
        <v>4.8</v>
      </c>
      <c r="G24" s="107">
        <v>3.6</v>
      </c>
      <c r="H24" s="107">
        <v>24.9</v>
      </c>
      <c r="I24" s="107">
        <v>2.7</v>
      </c>
      <c r="J24" s="107">
        <v>0.8</v>
      </c>
      <c r="K24" s="117">
        <v>1</v>
      </c>
      <c r="L24" s="117">
        <v>2</v>
      </c>
      <c r="M24" s="117">
        <v>5</v>
      </c>
      <c r="N24" s="117">
        <v>2</v>
      </c>
      <c r="O24" s="117">
        <v>4</v>
      </c>
      <c r="P24" s="117">
        <v>2</v>
      </c>
      <c r="Q24" s="117">
        <v>1</v>
      </c>
    </row>
    <row r="25" spans="1:17" ht="16.5" customHeight="1" x14ac:dyDescent="0.45">
      <c r="A25" s="95" t="s">
        <v>369</v>
      </c>
      <c r="B25" s="95" t="s">
        <v>353</v>
      </c>
      <c r="C25" s="95" t="s">
        <v>9</v>
      </c>
      <c r="D25" s="107">
        <v>2.1</v>
      </c>
      <c r="E25" s="107">
        <v>1.1000000000000001</v>
      </c>
      <c r="F25" s="107">
        <v>2.6</v>
      </c>
      <c r="G25" s="107">
        <v>3.5</v>
      </c>
      <c r="H25" s="107">
        <v>47.9</v>
      </c>
      <c r="I25" s="107">
        <v>2.8</v>
      </c>
      <c r="J25" s="107">
        <v>1.1000000000000001</v>
      </c>
      <c r="K25" s="117">
        <v>2</v>
      </c>
      <c r="L25" s="117">
        <v>2</v>
      </c>
      <c r="M25" s="117">
        <v>3</v>
      </c>
      <c r="N25" s="117">
        <v>2</v>
      </c>
      <c r="O25" s="117">
        <v>5</v>
      </c>
      <c r="P25" s="117">
        <v>3</v>
      </c>
      <c r="Q25" s="117">
        <v>2</v>
      </c>
    </row>
    <row r="26" spans="1:17" ht="16.5" customHeight="1" x14ac:dyDescent="0.45">
      <c r="A26" s="95" t="s">
        <v>370</v>
      </c>
      <c r="B26" s="95" t="s">
        <v>353</v>
      </c>
      <c r="C26" s="95" t="s">
        <v>9</v>
      </c>
      <c r="D26" s="107">
        <v>1.6</v>
      </c>
      <c r="E26" s="107">
        <v>1.4</v>
      </c>
      <c r="F26" s="107">
        <v>2.8</v>
      </c>
      <c r="G26" s="107">
        <v>5.2</v>
      </c>
      <c r="H26" s="107">
        <v>32.5</v>
      </c>
      <c r="I26" s="107">
        <v>2.2999999999999998</v>
      </c>
      <c r="J26" s="107">
        <v>1.5</v>
      </c>
      <c r="K26" s="117">
        <v>2</v>
      </c>
      <c r="L26" s="117">
        <v>3</v>
      </c>
      <c r="M26" s="117">
        <v>4</v>
      </c>
      <c r="N26" s="117">
        <v>5</v>
      </c>
      <c r="O26" s="117">
        <v>4</v>
      </c>
      <c r="P26" s="117">
        <v>1</v>
      </c>
      <c r="Q26" s="117">
        <v>5</v>
      </c>
    </row>
    <row r="27" spans="1:17" s="118" customFormat="1" ht="16.5" customHeight="1" x14ac:dyDescent="0.45">
      <c r="A27" s="95" t="s">
        <v>371</v>
      </c>
      <c r="B27" s="95" t="s">
        <v>353</v>
      </c>
      <c r="C27" s="95" t="s">
        <v>9</v>
      </c>
      <c r="D27" s="107">
        <v>3.7</v>
      </c>
      <c r="E27" s="107">
        <v>0.6</v>
      </c>
      <c r="F27" s="107">
        <v>2.7</v>
      </c>
      <c r="G27" s="107">
        <v>5</v>
      </c>
      <c r="H27" s="107">
        <v>0</v>
      </c>
      <c r="I27" s="107">
        <v>3.9</v>
      </c>
      <c r="J27" s="107">
        <v>1.3</v>
      </c>
      <c r="K27" s="117">
        <v>3</v>
      </c>
      <c r="L27" s="117">
        <v>1</v>
      </c>
      <c r="M27" s="117">
        <v>3</v>
      </c>
      <c r="N27" s="117">
        <v>4</v>
      </c>
      <c r="O27" s="117">
        <v>1</v>
      </c>
      <c r="P27" s="117">
        <v>5</v>
      </c>
      <c r="Q27" s="117">
        <v>4</v>
      </c>
    </row>
    <row r="28" spans="1:17" ht="16.5" customHeight="1" x14ac:dyDescent="0.45">
      <c r="A28" s="95" t="s">
        <v>372</v>
      </c>
      <c r="B28" s="95" t="s">
        <v>353</v>
      </c>
      <c r="C28" s="95" t="s">
        <v>9</v>
      </c>
      <c r="D28" s="107">
        <v>2.1</v>
      </c>
      <c r="E28" s="107">
        <v>0.9</v>
      </c>
      <c r="F28" s="107">
        <v>3.8</v>
      </c>
      <c r="G28" s="107">
        <v>3.3</v>
      </c>
      <c r="H28" s="107">
        <v>31.5</v>
      </c>
      <c r="I28" s="107">
        <v>1.4</v>
      </c>
      <c r="J28" s="107">
        <v>1.1000000000000001</v>
      </c>
      <c r="K28" s="117">
        <v>2</v>
      </c>
      <c r="L28" s="117">
        <v>2</v>
      </c>
      <c r="M28" s="117">
        <v>5</v>
      </c>
      <c r="N28" s="117">
        <v>1</v>
      </c>
      <c r="O28" s="117">
        <v>4</v>
      </c>
      <c r="P28" s="117">
        <v>1</v>
      </c>
      <c r="Q28" s="117">
        <v>2</v>
      </c>
    </row>
    <row r="29" spans="1:17" ht="16.5" customHeight="1" x14ac:dyDescent="0.45">
      <c r="A29" s="95" t="s">
        <v>373</v>
      </c>
      <c r="B29" s="95" t="s">
        <v>353</v>
      </c>
      <c r="C29" s="95" t="s">
        <v>9</v>
      </c>
      <c r="D29" s="107">
        <v>4.7</v>
      </c>
      <c r="E29" s="107">
        <v>1.1000000000000001</v>
      </c>
      <c r="F29" s="107">
        <v>2.2000000000000002</v>
      </c>
      <c r="G29" s="107">
        <v>4.4000000000000004</v>
      </c>
      <c r="H29" s="107">
        <v>3.4</v>
      </c>
      <c r="I29" s="107">
        <v>2.7</v>
      </c>
      <c r="J29" s="107">
        <v>1.2</v>
      </c>
      <c r="K29" s="117">
        <v>3</v>
      </c>
      <c r="L29" s="117">
        <v>2</v>
      </c>
      <c r="M29" s="117">
        <v>2</v>
      </c>
      <c r="N29" s="117">
        <v>3</v>
      </c>
      <c r="O29" s="117">
        <v>1</v>
      </c>
      <c r="P29" s="117">
        <v>2</v>
      </c>
      <c r="Q29" s="117">
        <v>3</v>
      </c>
    </row>
    <row r="30" spans="1:17" ht="16.5" customHeight="1" x14ac:dyDescent="0.45">
      <c r="A30" s="95" t="s">
        <v>374</v>
      </c>
      <c r="B30" s="95" t="s">
        <v>353</v>
      </c>
      <c r="C30" s="95" t="s">
        <v>9</v>
      </c>
      <c r="D30" s="107">
        <v>2.9</v>
      </c>
      <c r="E30" s="107">
        <v>0.8</v>
      </c>
      <c r="F30" s="107">
        <v>3</v>
      </c>
      <c r="G30" s="107">
        <v>4.5999999999999996</v>
      </c>
      <c r="H30" s="107">
        <v>30.3</v>
      </c>
      <c r="I30" s="107">
        <v>2.9</v>
      </c>
      <c r="J30" s="107">
        <v>1.4</v>
      </c>
      <c r="K30" s="117">
        <v>2</v>
      </c>
      <c r="L30" s="117">
        <v>2</v>
      </c>
      <c r="M30" s="117">
        <v>4</v>
      </c>
      <c r="N30" s="117">
        <v>4</v>
      </c>
      <c r="O30" s="117">
        <v>4</v>
      </c>
      <c r="P30" s="117">
        <v>3</v>
      </c>
      <c r="Q30" s="117">
        <v>4</v>
      </c>
    </row>
    <row r="31" spans="1:17" s="118" customFormat="1" ht="16.5" customHeight="1" x14ac:dyDescent="0.45">
      <c r="A31" s="95" t="s">
        <v>375</v>
      </c>
      <c r="B31" s="95" t="s">
        <v>353</v>
      </c>
      <c r="C31" s="95" t="s">
        <v>9</v>
      </c>
      <c r="D31" s="107">
        <v>2.7</v>
      </c>
      <c r="E31" s="107">
        <v>1.1000000000000001</v>
      </c>
      <c r="F31" s="107">
        <v>2.2000000000000002</v>
      </c>
      <c r="G31" s="107">
        <v>4.8</v>
      </c>
      <c r="H31" s="107">
        <v>6.2</v>
      </c>
      <c r="I31" s="107">
        <v>2.5</v>
      </c>
      <c r="J31" s="107">
        <v>0.9</v>
      </c>
      <c r="K31" s="117">
        <v>2</v>
      </c>
      <c r="L31" s="117">
        <v>2</v>
      </c>
      <c r="M31" s="117">
        <v>2</v>
      </c>
      <c r="N31" s="117">
        <v>4</v>
      </c>
      <c r="O31" s="117">
        <v>2</v>
      </c>
      <c r="P31" s="117">
        <v>2</v>
      </c>
      <c r="Q31" s="117">
        <v>1</v>
      </c>
    </row>
    <row r="32" spans="1:17" ht="16.5" customHeight="1" x14ac:dyDescent="0.45">
      <c r="A32" s="95" t="s">
        <v>376</v>
      </c>
      <c r="B32" s="95" t="s">
        <v>353</v>
      </c>
      <c r="C32" s="95" t="s">
        <v>9</v>
      </c>
      <c r="D32" s="107">
        <v>5.8</v>
      </c>
      <c r="E32" s="107">
        <v>4.3</v>
      </c>
      <c r="F32" s="107">
        <v>2.5</v>
      </c>
      <c r="G32" s="107">
        <v>5</v>
      </c>
      <c r="H32" s="107">
        <v>54.3</v>
      </c>
      <c r="I32" s="107">
        <v>3.5</v>
      </c>
      <c r="J32" s="107">
        <v>1.5</v>
      </c>
      <c r="K32" s="117">
        <v>4</v>
      </c>
      <c r="L32" s="117">
        <v>4</v>
      </c>
      <c r="M32" s="117">
        <v>3</v>
      </c>
      <c r="N32" s="117">
        <v>4</v>
      </c>
      <c r="O32" s="117">
        <v>5</v>
      </c>
      <c r="P32" s="117">
        <v>5</v>
      </c>
      <c r="Q32" s="117">
        <v>5</v>
      </c>
    </row>
    <row r="33" spans="1:17" s="118" customFormat="1" ht="16.5" customHeight="1" x14ac:dyDescent="0.45">
      <c r="A33" s="118" t="s">
        <v>377</v>
      </c>
      <c r="B33" s="118" t="s">
        <v>352</v>
      </c>
      <c r="C33" s="118" t="s">
        <v>9</v>
      </c>
      <c r="D33" s="119">
        <v>0.7</v>
      </c>
      <c r="E33" s="119">
        <v>0.4</v>
      </c>
      <c r="F33" s="119">
        <v>3.1</v>
      </c>
      <c r="G33" s="119">
        <v>4.5999999999999996</v>
      </c>
      <c r="H33" s="119">
        <v>13</v>
      </c>
      <c r="I33" s="119">
        <v>2.8</v>
      </c>
      <c r="J33" s="119">
        <v>1.1000000000000001</v>
      </c>
      <c r="K33" s="120">
        <v>1</v>
      </c>
      <c r="L33" s="120">
        <v>1</v>
      </c>
      <c r="M33" s="120">
        <v>4</v>
      </c>
      <c r="N33" s="120">
        <v>3</v>
      </c>
      <c r="O33" s="120">
        <v>3</v>
      </c>
      <c r="P33" s="120">
        <v>3</v>
      </c>
      <c r="Q33" s="120">
        <v>2</v>
      </c>
    </row>
    <row r="34" spans="1:17" ht="16.5" customHeight="1" x14ac:dyDescent="0.45">
      <c r="A34" s="95" t="s">
        <v>378</v>
      </c>
      <c r="B34" s="95" t="s">
        <v>353</v>
      </c>
      <c r="C34" s="95" t="s">
        <v>9</v>
      </c>
      <c r="D34" s="107">
        <v>0.7</v>
      </c>
      <c r="E34" s="107">
        <v>0.4</v>
      </c>
      <c r="F34" s="107">
        <v>3.1</v>
      </c>
      <c r="G34" s="107">
        <v>4.5999999999999996</v>
      </c>
      <c r="H34" s="107">
        <v>13</v>
      </c>
      <c r="I34" s="107">
        <v>2.8</v>
      </c>
      <c r="J34" s="107">
        <v>1.1000000000000001</v>
      </c>
      <c r="K34" s="117">
        <v>1</v>
      </c>
      <c r="L34" s="117">
        <v>1</v>
      </c>
      <c r="M34" s="117">
        <v>4</v>
      </c>
      <c r="N34" s="117">
        <v>4</v>
      </c>
      <c r="O34" s="117">
        <v>3</v>
      </c>
      <c r="P34" s="117">
        <v>3</v>
      </c>
      <c r="Q34" s="117">
        <v>2</v>
      </c>
    </row>
    <row r="35" spans="1:17" s="118" customFormat="1" ht="16.5" customHeight="1" x14ac:dyDescent="0.45">
      <c r="A35" s="118" t="s">
        <v>379</v>
      </c>
      <c r="B35" s="118" t="s">
        <v>352</v>
      </c>
      <c r="C35" s="118" t="s">
        <v>9</v>
      </c>
      <c r="D35" s="119">
        <v>13.3</v>
      </c>
      <c r="E35" s="119">
        <v>6.6</v>
      </c>
      <c r="F35" s="119">
        <v>2.7</v>
      </c>
      <c r="G35" s="119">
        <v>4.3</v>
      </c>
      <c r="H35" s="119">
        <v>16.8</v>
      </c>
      <c r="I35" s="119">
        <v>2.5</v>
      </c>
      <c r="J35" s="119">
        <v>1.3</v>
      </c>
      <c r="K35" s="120">
        <v>4</v>
      </c>
      <c r="L35" s="120">
        <v>4</v>
      </c>
      <c r="M35" s="120">
        <v>4</v>
      </c>
      <c r="N35" s="120">
        <v>2</v>
      </c>
      <c r="O35" s="120">
        <v>3</v>
      </c>
      <c r="P35" s="120">
        <v>1</v>
      </c>
      <c r="Q35" s="120">
        <v>4</v>
      </c>
    </row>
    <row r="36" spans="1:17" ht="16.5" customHeight="1" x14ac:dyDescent="0.45">
      <c r="A36" s="95" t="s">
        <v>380</v>
      </c>
      <c r="B36" s="95" t="s">
        <v>353</v>
      </c>
      <c r="C36" s="95" t="s">
        <v>9</v>
      </c>
      <c r="D36" s="107">
        <v>13.3</v>
      </c>
      <c r="E36" s="107">
        <v>6.6</v>
      </c>
      <c r="F36" s="107">
        <v>2.7</v>
      </c>
      <c r="G36" s="107">
        <v>4.3</v>
      </c>
      <c r="H36" s="107">
        <v>16.8</v>
      </c>
      <c r="I36" s="107">
        <v>2.5</v>
      </c>
      <c r="J36" s="107">
        <v>1.3</v>
      </c>
      <c r="K36" s="117">
        <v>4</v>
      </c>
      <c r="L36" s="117">
        <v>5</v>
      </c>
      <c r="M36" s="117">
        <v>3</v>
      </c>
      <c r="N36" s="117">
        <v>3</v>
      </c>
      <c r="O36" s="117">
        <v>3</v>
      </c>
      <c r="P36" s="117">
        <v>2</v>
      </c>
      <c r="Q36" s="117">
        <v>4</v>
      </c>
    </row>
    <row r="37" spans="1:17" s="118" customFormat="1" ht="16.5" customHeight="1" x14ac:dyDescent="0.45">
      <c r="A37" s="118" t="s">
        <v>381</v>
      </c>
      <c r="B37" s="118" t="s">
        <v>352</v>
      </c>
      <c r="C37" s="118" t="s">
        <v>9</v>
      </c>
      <c r="D37" s="119">
        <v>7.5</v>
      </c>
      <c r="E37" s="119">
        <v>2.2999999999999998</v>
      </c>
      <c r="F37" s="119">
        <v>2.9</v>
      </c>
      <c r="G37" s="119">
        <v>3.8</v>
      </c>
      <c r="H37" s="119">
        <v>21</v>
      </c>
      <c r="I37" s="119">
        <v>2.6</v>
      </c>
      <c r="J37" s="119">
        <v>1.5</v>
      </c>
      <c r="K37" s="120">
        <v>3</v>
      </c>
      <c r="L37" s="120">
        <v>2</v>
      </c>
      <c r="M37" s="120">
        <v>4</v>
      </c>
      <c r="N37" s="120">
        <v>2</v>
      </c>
      <c r="O37" s="120">
        <v>4</v>
      </c>
      <c r="P37" s="120">
        <v>1</v>
      </c>
      <c r="Q37" s="120">
        <v>5</v>
      </c>
    </row>
    <row r="38" spans="1:17" ht="16.5" customHeight="1" x14ac:dyDescent="0.45">
      <c r="A38" s="95" t="s">
        <v>382</v>
      </c>
      <c r="B38" s="95" t="s">
        <v>353</v>
      </c>
      <c r="C38" s="95" t="s">
        <v>9</v>
      </c>
      <c r="D38" s="107">
        <v>7.5</v>
      </c>
      <c r="E38" s="107">
        <v>2.2999999999999998</v>
      </c>
      <c r="F38" s="107">
        <v>2.9</v>
      </c>
      <c r="G38" s="107">
        <v>3.8</v>
      </c>
      <c r="H38" s="107">
        <v>21</v>
      </c>
      <c r="I38" s="107">
        <v>2.6</v>
      </c>
      <c r="J38" s="107">
        <v>1.5</v>
      </c>
      <c r="K38" s="117">
        <v>4</v>
      </c>
      <c r="L38" s="117">
        <v>3</v>
      </c>
      <c r="M38" s="117">
        <v>4</v>
      </c>
      <c r="N38" s="117">
        <v>2</v>
      </c>
      <c r="O38" s="117">
        <v>4</v>
      </c>
      <c r="P38" s="117">
        <v>2</v>
      </c>
      <c r="Q38" s="117">
        <v>5</v>
      </c>
    </row>
    <row r="39" spans="1:17" s="118" customFormat="1" ht="16.5" customHeight="1" x14ac:dyDescent="0.45">
      <c r="A39" s="118" t="s">
        <v>383</v>
      </c>
      <c r="B39" s="118" t="s">
        <v>352</v>
      </c>
      <c r="C39" s="118" t="s">
        <v>9</v>
      </c>
      <c r="D39" s="119">
        <v>2</v>
      </c>
      <c r="E39" s="119">
        <v>1.1000000000000001</v>
      </c>
      <c r="F39" s="119">
        <v>2.7</v>
      </c>
      <c r="G39" s="119">
        <v>4.3</v>
      </c>
      <c r="H39" s="119">
        <v>11.6</v>
      </c>
      <c r="I39" s="119">
        <v>2.7</v>
      </c>
      <c r="J39" s="119">
        <v>1.1000000000000001</v>
      </c>
      <c r="K39" s="120">
        <v>1</v>
      </c>
      <c r="L39" s="120">
        <v>1</v>
      </c>
      <c r="M39" s="120">
        <v>4</v>
      </c>
      <c r="N39" s="120">
        <v>2</v>
      </c>
      <c r="O39" s="120">
        <v>2</v>
      </c>
      <c r="P39" s="120">
        <v>2</v>
      </c>
      <c r="Q39" s="120">
        <v>2</v>
      </c>
    </row>
    <row r="40" spans="1:17" ht="16.5" customHeight="1" x14ac:dyDescent="0.45">
      <c r="A40" s="95" t="s">
        <v>384</v>
      </c>
      <c r="B40" s="95" t="s">
        <v>353</v>
      </c>
      <c r="C40" s="95" t="s">
        <v>9</v>
      </c>
      <c r="D40" s="107">
        <v>2</v>
      </c>
      <c r="E40" s="107">
        <v>1.1000000000000001</v>
      </c>
      <c r="F40" s="107">
        <v>2.7</v>
      </c>
      <c r="G40" s="107">
        <v>4.3</v>
      </c>
      <c r="H40" s="107">
        <v>11.6</v>
      </c>
      <c r="I40" s="107">
        <v>2.7</v>
      </c>
      <c r="J40" s="107">
        <v>1.1000000000000001</v>
      </c>
      <c r="K40" s="117">
        <v>2</v>
      </c>
      <c r="L40" s="117">
        <v>2</v>
      </c>
      <c r="M40" s="117">
        <v>3</v>
      </c>
      <c r="N40" s="117">
        <v>3</v>
      </c>
      <c r="O40" s="117">
        <v>2</v>
      </c>
      <c r="P40" s="117">
        <v>2</v>
      </c>
      <c r="Q40" s="117">
        <v>2</v>
      </c>
    </row>
    <row r="41" spans="1:17" s="118" customFormat="1" ht="16.5" customHeight="1" x14ac:dyDescent="0.45">
      <c r="A41" s="118" t="s">
        <v>385</v>
      </c>
      <c r="B41" s="118" t="s">
        <v>352</v>
      </c>
      <c r="C41" s="118" t="s">
        <v>9</v>
      </c>
      <c r="D41" s="119">
        <v>3.2</v>
      </c>
      <c r="E41" s="119">
        <v>1.5</v>
      </c>
      <c r="F41" s="119">
        <v>2.1</v>
      </c>
      <c r="G41" s="119">
        <v>5.2</v>
      </c>
      <c r="H41" s="119">
        <v>7.3</v>
      </c>
      <c r="I41" s="119">
        <v>3</v>
      </c>
      <c r="J41" s="119">
        <v>1.1000000000000001</v>
      </c>
      <c r="K41" s="120">
        <v>1</v>
      </c>
      <c r="L41" s="120">
        <v>1</v>
      </c>
      <c r="M41" s="120">
        <v>2</v>
      </c>
      <c r="N41" s="120">
        <v>4</v>
      </c>
      <c r="O41" s="120">
        <v>1</v>
      </c>
      <c r="P41" s="120">
        <v>4</v>
      </c>
      <c r="Q41" s="120">
        <v>2</v>
      </c>
    </row>
    <row r="42" spans="1:17" ht="16.5" customHeight="1" x14ac:dyDescent="0.45">
      <c r="A42" s="95" t="s">
        <v>386</v>
      </c>
      <c r="B42" s="95" t="s">
        <v>353</v>
      </c>
      <c r="C42" s="95" t="s">
        <v>9</v>
      </c>
      <c r="D42" s="107">
        <v>3.2</v>
      </c>
      <c r="E42" s="107">
        <v>1.5</v>
      </c>
      <c r="F42" s="107">
        <v>2.1</v>
      </c>
      <c r="G42" s="107">
        <v>5.2</v>
      </c>
      <c r="H42" s="107">
        <v>7.3</v>
      </c>
      <c r="I42" s="107">
        <v>3</v>
      </c>
      <c r="J42" s="107">
        <v>1.1000000000000001</v>
      </c>
      <c r="K42" s="117">
        <v>3</v>
      </c>
      <c r="L42" s="117">
        <v>3</v>
      </c>
      <c r="M42" s="117">
        <v>2</v>
      </c>
      <c r="N42" s="117">
        <v>5</v>
      </c>
      <c r="O42" s="117">
        <v>2</v>
      </c>
      <c r="P42" s="117">
        <v>4</v>
      </c>
      <c r="Q42" s="117">
        <v>2</v>
      </c>
    </row>
    <row r="43" spans="1:17" s="118" customFormat="1" ht="16.5" customHeight="1" x14ac:dyDescent="0.45">
      <c r="A43" s="118" t="s">
        <v>387</v>
      </c>
      <c r="B43" s="118" t="s">
        <v>352</v>
      </c>
      <c r="C43" s="118" t="s">
        <v>9</v>
      </c>
      <c r="D43" s="119">
        <v>25.1</v>
      </c>
      <c r="E43" s="119">
        <v>4</v>
      </c>
      <c r="F43" s="119">
        <v>1.5</v>
      </c>
      <c r="G43" s="119">
        <v>5.9</v>
      </c>
      <c r="H43" s="119">
        <v>0.3</v>
      </c>
      <c r="I43" s="119">
        <v>2.6</v>
      </c>
      <c r="J43" s="119">
        <v>1.1000000000000001</v>
      </c>
      <c r="K43" s="120">
        <v>5</v>
      </c>
      <c r="L43" s="120">
        <v>3</v>
      </c>
      <c r="M43" s="120">
        <v>1</v>
      </c>
      <c r="N43" s="120">
        <v>5</v>
      </c>
      <c r="O43" s="120">
        <v>1</v>
      </c>
      <c r="P43" s="120">
        <v>1</v>
      </c>
      <c r="Q43" s="120">
        <v>2</v>
      </c>
    </row>
    <row r="44" spans="1:17" s="118" customFormat="1" ht="16.5" customHeight="1" x14ac:dyDescent="0.45">
      <c r="A44" s="95" t="s">
        <v>1122</v>
      </c>
      <c r="B44" s="95" t="s">
        <v>353</v>
      </c>
      <c r="C44" s="95" t="s">
        <v>9</v>
      </c>
      <c r="D44" s="107">
        <v>25.1</v>
      </c>
      <c r="E44" s="107">
        <v>4</v>
      </c>
      <c r="F44" s="107">
        <v>1.5</v>
      </c>
      <c r="G44" s="107">
        <v>5.9</v>
      </c>
      <c r="H44" s="107">
        <v>0.3</v>
      </c>
      <c r="I44" s="107">
        <v>2.6</v>
      </c>
      <c r="J44" s="107">
        <v>1.1000000000000001</v>
      </c>
      <c r="K44" s="117">
        <v>5</v>
      </c>
      <c r="L44" s="117">
        <v>4</v>
      </c>
      <c r="M44" s="117">
        <v>1</v>
      </c>
      <c r="N44" s="117">
        <v>5</v>
      </c>
      <c r="O44" s="117">
        <v>1</v>
      </c>
      <c r="P44" s="117">
        <v>2</v>
      </c>
      <c r="Q44" s="117">
        <v>2</v>
      </c>
    </row>
    <row r="45" spans="1:17" s="118" customFormat="1" ht="16.5" customHeight="1" x14ac:dyDescent="0.45">
      <c r="A45" s="118" t="s">
        <v>388</v>
      </c>
      <c r="B45" s="118" t="s">
        <v>352</v>
      </c>
      <c r="C45" s="118" t="s">
        <v>9</v>
      </c>
      <c r="D45" s="119">
        <v>3.5</v>
      </c>
      <c r="E45" s="119">
        <v>2</v>
      </c>
      <c r="F45" s="119">
        <v>2</v>
      </c>
      <c r="G45" s="119">
        <v>5.6</v>
      </c>
      <c r="H45" s="119">
        <v>8.4</v>
      </c>
      <c r="I45" s="119">
        <v>3.2</v>
      </c>
      <c r="J45" s="119">
        <v>1.1000000000000001</v>
      </c>
      <c r="K45" s="120">
        <v>2</v>
      </c>
      <c r="L45" s="120">
        <v>2</v>
      </c>
      <c r="M45" s="120">
        <v>2</v>
      </c>
      <c r="N45" s="120">
        <v>4</v>
      </c>
      <c r="O45" s="120">
        <v>2</v>
      </c>
      <c r="P45" s="120">
        <v>5</v>
      </c>
      <c r="Q45" s="120">
        <v>2</v>
      </c>
    </row>
    <row r="46" spans="1:17" ht="16.5" customHeight="1" x14ac:dyDescent="0.45">
      <c r="A46" s="95" t="s">
        <v>389</v>
      </c>
      <c r="B46" s="95" t="s">
        <v>353</v>
      </c>
      <c r="C46" s="95" t="s">
        <v>9</v>
      </c>
      <c r="D46" s="107">
        <v>3.5</v>
      </c>
      <c r="E46" s="107">
        <v>2</v>
      </c>
      <c r="F46" s="107">
        <v>2</v>
      </c>
      <c r="G46" s="107">
        <v>5.6</v>
      </c>
      <c r="H46" s="107">
        <v>8.4</v>
      </c>
      <c r="I46" s="107">
        <v>3.2</v>
      </c>
      <c r="J46" s="107">
        <v>1.1000000000000001</v>
      </c>
      <c r="K46" s="117">
        <v>3</v>
      </c>
      <c r="L46" s="117">
        <v>3</v>
      </c>
      <c r="M46" s="117">
        <v>2</v>
      </c>
      <c r="N46" s="117">
        <v>5</v>
      </c>
      <c r="O46" s="117">
        <v>2</v>
      </c>
      <c r="P46" s="117">
        <v>5</v>
      </c>
      <c r="Q46" s="117">
        <v>2</v>
      </c>
    </row>
    <row r="47" spans="1:17" s="121" customFormat="1" ht="16.5" customHeight="1" x14ac:dyDescent="0.45">
      <c r="A47" s="118" t="s">
        <v>390</v>
      </c>
      <c r="B47" s="118" t="s">
        <v>352</v>
      </c>
      <c r="C47" s="118" t="s">
        <v>9</v>
      </c>
      <c r="D47" s="119">
        <v>19.5</v>
      </c>
      <c r="E47" s="119">
        <v>7.5</v>
      </c>
      <c r="F47" s="119">
        <v>2.6</v>
      </c>
      <c r="G47" s="119">
        <v>4.7</v>
      </c>
      <c r="H47" s="119">
        <v>28.8</v>
      </c>
      <c r="I47" s="119">
        <v>2.8</v>
      </c>
      <c r="J47" s="119">
        <v>1.3</v>
      </c>
      <c r="K47" s="120">
        <v>5</v>
      </c>
      <c r="L47" s="120">
        <v>5</v>
      </c>
      <c r="M47" s="120">
        <v>3</v>
      </c>
      <c r="N47" s="120">
        <v>3</v>
      </c>
      <c r="O47" s="120">
        <v>5</v>
      </c>
      <c r="P47" s="120">
        <v>3</v>
      </c>
      <c r="Q47" s="120">
        <v>4</v>
      </c>
    </row>
    <row r="48" spans="1:17" s="121" customFormat="1" ht="16.5" customHeight="1" x14ac:dyDescent="0.45">
      <c r="A48" s="95" t="s">
        <v>391</v>
      </c>
      <c r="B48" s="95" t="s">
        <v>353</v>
      </c>
      <c r="C48" s="95" t="s">
        <v>9</v>
      </c>
      <c r="D48" s="107">
        <v>30.4</v>
      </c>
      <c r="E48" s="107">
        <v>7.5</v>
      </c>
      <c r="F48" s="107">
        <v>2.8</v>
      </c>
      <c r="G48" s="107">
        <v>4.4000000000000004</v>
      </c>
      <c r="H48" s="107">
        <v>29.2</v>
      </c>
      <c r="I48" s="107">
        <v>2.4</v>
      </c>
      <c r="J48" s="107">
        <v>1.1000000000000001</v>
      </c>
      <c r="K48" s="117">
        <v>5</v>
      </c>
      <c r="L48" s="117">
        <v>5</v>
      </c>
      <c r="M48" s="117">
        <v>4</v>
      </c>
      <c r="N48" s="117">
        <v>3</v>
      </c>
      <c r="O48" s="117">
        <v>4</v>
      </c>
      <c r="P48" s="117">
        <v>1</v>
      </c>
      <c r="Q48" s="117">
        <v>2</v>
      </c>
    </row>
    <row r="49" spans="1:17" s="108" customFormat="1" ht="16.5" customHeight="1" x14ac:dyDescent="0.45">
      <c r="A49" s="95" t="s">
        <v>392</v>
      </c>
      <c r="B49" s="95" t="s">
        <v>353</v>
      </c>
      <c r="C49" s="95" t="s">
        <v>9</v>
      </c>
      <c r="D49" s="107">
        <v>17.3</v>
      </c>
      <c r="E49" s="107">
        <v>3.9</v>
      </c>
      <c r="F49" s="107">
        <v>2.1</v>
      </c>
      <c r="G49" s="107">
        <v>4.9000000000000004</v>
      </c>
      <c r="H49" s="107">
        <v>11.6</v>
      </c>
      <c r="I49" s="107">
        <v>2.9</v>
      </c>
      <c r="J49" s="107">
        <v>1.3</v>
      </c>
      <c r="K49" s="117">
        <v>5</v>
      </c>
      <c r="L49" s="117">
        <v>4</v>
      </c>
      <c r="M49" s="117">
        <v>2</v>
      </c>
      <c r="N49" s="117">
        <v>4</v>
      </c>
      <c r="O49" s="117">
        <v>2</v>
      </c>
      <c r="P49" s="117">
        <v>3</v>
      </c>
      <c r="Q49" s="117">
        <v>4</v>
      </c>
    </row>
    <row r="50" spans="1:17" s="108" customFormat="1" ht="16.5" customHeight="1" x14ac:dyDescent="0.45">
      <c r="A50" s="95" t="s">
        <v>393</v>
      </c>
      <c r="B50" s="95" t="s">
        <v>353</v>
      </c>
      <c r="C50" s="95" t="s">
        <v>9</v>
      </c>
      <c r="D50" s="107">
        <v>35.5</v>
      </c>
      <c r="E50" s="107">
        <v>5.5</v>
      </c>
      <c r="F50" s="107">
        <v>3.7</v>
      </c>
      <c r="G50" s="107">
        <v>3.4</v>
      </c>
      <c r="H50" s="107">
        <v>37.1</v>
      </c>
      <c r="I50" s="107">
        <v>2.8</v>
      </c>
      <c r="J50" s="107">
        <v>1.4</v>
      </c>
      <c r="K50" s="117">
        <v>5</v>
      </c>
      <c r="L50" s="117">
        <v>5</v>
      </c>
      <c r="M50" s="117">
        <v>5</v>
      </c>
      <c r="N50" s="117">
        <v>2</v>
      </c>
      <c r="O50" s="117">
        <v>5</v>
      </c>
      <c r="P50" s="117">
        <v>3</v>
      </c>
      <c r="Q50" s="117">
        <v>4</v>
      </c>
    </row>
    <row r="51" spans="1:17" s="108" customFormat="1" ht="16.5" customHeight="1" x14ac:dyDescent="0.45">
      <c r="A51" s="95" t="s">
        <v>394</v>
      </c>
      <c r="B51" s="95" t="s">
        <v>353</v>
      </c>
      <c r="C51" s="95" t="s">
        <v>9</v>
      </c>
      <c r="D51" s="107">
        <v>25.7</v>
      </c>
      <c r="E51" s="107">
        <v>5.4</v>
      </c>
      <c r="F51" s="107">
        <v>3.2</v>
      </c>
      <c r="G51" s="107">
        <v>4.0999999999999996</v>
      </c>
      <c r="H51" s="107">
        <v>33.4</v>
      </c>
      <c r="I51" s="107">
        <v>2.6</v>
      </c>
      <c r="J51" s="107">
        <v>1.4</v>
      </c>
      <c r="K51" s="117">
        <v>5</v>
      </c>
      <c r="L51" s="117">
        <v>5</v>
      </c>
      <c r="M51" s="117">
        <v>4</v>
      </c>
      <c r="N51" s="117">
        <v>3</v>
      </c>
      <c r="O51" s="117">
        <v>5</v>
      </c>
      <c r="P51" s="117">
        <v>2</v>
      </c>
      <c r="Q51" s="117">
        <v>4</v>
      </c>
    </row>
    <row r="52" spans="1:17" s="108" customFormat="1" ht="16.5" customHeight="1" x14ac:dyDescent="0.45">
      <c r="A52" s="95" t="s">
        <v>395</v>
      </c>
      <c r="B52" s="95" t="s">
        <v>353</v>
      </c>
      <c r="C52" s="95" t="s">
        <v>9</v>
      </c>
      <c r="D52" s="107">
        <v>5.9</v>
      </c>
      <c r="E52" s="107">
        <v>11.1</v>
      </c>
      <c r="F52" s="107">
        <v>3.1</v>
      </c>
      <c r="G52" s="107">
        <v>4.5999999999999996</v>
      </c>
      <c r="H52" s="107">
        <v>32.200000000000003</v>
      </c>
      <c r="I52" s="107">
        <v>2</v>
      </c>
      <c r="J52" s="107">
        <v>1.3</v>
      </c>
      <c r="K52" s="117">
        <v>4</v>
      </c>
      <c r="L52" s="117">
        <v>5</v>
      </c>
      <c r="M52" s="117">
        <v>4</v>
      </c>
      <c r="N52" s="117">
        <v>4</v>
      </c>
      <c r="O52" s="117">
        <v>4</v>
      </c>
      <c r="P52" s="117">
        <v>1</v>
      </c>
      <c r="Q52" s="117">
        <v>4</v>
      </c>
    </row>
    <row r="53" spans="1:17" s="118" customFormat="1" ht="15.75" customHeight="1" x14ac:dyDescent="0.45">
      <c r="A53" s="95" t="s">
        <v>396</v>
      </c>
      <c r="B53" s="95" t="s">
        <v>353</v>
      </c>
      <c r="C53" s="95" t="s">
        <v>9</v>
      </c>
      <c r="D53" s="107">
        <v>10.3</v>
      </c>
      <c r="E53" s="107">
        <v>1.5</v>
      </c>
      <c r="F53" s="107">
        <v>1.4</v>
      </c>
      <c r="G53" s="107">
        <v>5.6</v>
      </c>
      <c r="H53" s="107">
        <v>12.4</v>
      </c>
      <c r="I53" s="107">
        <v>2.9</v>
      </c>
      <c r="J53" s="107">
        <v>1.5</v>
      </c>
      <c r="K53" s="117">
        <v>4</v>
      </c>
      <c r="L53" s="117">
        <v>3</v>
      </c>
      <c r="M53" s="117">
        <v>1</v>
      </c>
      <c r="N53" s="117">
        <v>5</v>
      </c>
      <c r="O53" s="117">
        <v>3</v>
      </c>
      <c r="P53" s="117">
        <v>3</v>
      </c>
      <c r="Q53" s="117">
        <v>5</v>
      </c>
    </row>
    <row r="54" spans="1:17" x14ac:dyDescent="0.45">
      <c r="A54" s="95" t="s">
        <v>397</v>
      </c>
      <c r="B54" s="95" t="s">
        <v>353</v>
      </c>
      <c r="C54" s="95" t="s">
        <v>9</v>
      </c>
      <c r="D54" s="107">
        <v>12.8</v>
      </c>
      <c r="E54" s="107">
        <v>4.0999999999999996</v>
      </c>
      <c r="F54" s="107">
        <v>2.6</v>
      </c>
      <c r="G54" s="107">
        <v>3.7</v>
      </c>
      <c r="H54" s="107">
        <v>18.399999999999999</v>
      </c>
      <c r="I54" s="107">
        <v>2.8</v>
      </c>
      <c r="J54" s="107">
        <v>1.3</v>
      </c>
      <c r="K54" s="117">
        <v>4</v>
      </c>
      <c r="L54" s="117">
        <v>4</v>
      </c>
      <c r="M54" s="117">
        <v>3</v>
      </c>
      <c r="N54" s="117">
        <v>2</v>
      </c>
      <c r="O54" s="117">
        <v>3</v>
      </c>
      <c r="P54" s="117">
        <v>3</v>
      </c>
      <c r="Q54" s="117">
        <v>4</v>
      </c>
    </row>
    <row r="55" spans="1:17" x14ac:dyDescent="0.45">
      <c r="A55" s="95" t="s">
        <v>398</v>
      </c>
      <c r="B55" s="95" t="s">
        <v>353</v>
      </c>
      <c r="C55" s="95" t="s">
        <v>9</v>
      </c>
      <c r="D55" s="107">
        <v>14.5</v>
      </c>
      <c r="E55" s="107">
        <v>4.4000000000000004</v>
      </c>
      <c r="F55" s="107">
        <v>1.3</v>
      </c>
      <c r="G55" s="107">
        <v>7.4</v>
      </c>
      <c r="H55" s="107">
        <v>10.3</v>
      </c>
      <c r="I55" s="107">
        <v>3.9</v>
      </c>
      <c r="J55" s="107">
        <v>1</v>
      </c>
      <c r="K55" s="117">
        <v>5</v>
      </c>
      <c r="L55" s="117">
        <v>4</v>
      </c>
      <c r="M55" s="117">
        <v>1</v>
      </c>
      <c r="N55" s="117">
        <v>5</v>
      </c>
      <c r="O55" s="117">
        <v>2</v>
      </c>
      <c r="P55" s="117">
        <v>5</v>
      </c>
      <c r="Q55" s="117">
        <v>1</v>
      </c>
    </row>
    <row r="56" spans="1:17" x14ac:dyDescent="0.45">
      <c r="A56" s="95" t="s">
        <v>399</v>
      </c>
      <c r="B56" s="95" t="s">
        <v>353</v>
      </c>
      <c r="C56" s="95" t="s">
        <v>9</v>
      </c>
      <c r="D56" s="107">
        <v>3.3</v>
      </c>
      <c r="E56" s="107">
        <v>3.3</v>
      </c>
      <c r="F56" s="107">
        <v>2.8</v>
      </c>
      <c r="G56" s="107">
        <v>3</v>
      </c>
      <c r="H56" s="107">
        <v>15.6</v>
      </c>
      <c r="I56" s="107">
        <v>2.9</v>
      </c>
      <c r="J56" s="107">
        <v>1.4</v>
      </c>
      <c r="K56" s="117">
        <v>3</v>
      </c>
      <c r="L56" s="117">
        <v>4</v>
      </c>
      <c r="M56" s="117">
        <v>4</v>
      </c>
      <c r="N56" s="117">
        <v>1</v>
      </c>
      <c r="O56" s="117">
        <v>3</v>
      </c>
      <c r="P56" s="117">
        <v>3</v>
      </c>
      <c r="Q56" s="117">
        <v>4</v>
      </c>
    </row>
    <row r="57" spans="1:17" x14ac:dyDescent="0.45">
      <c r="A57" s="95" t="s">
        <v>400</v>
      </c>
      <c r="B57" s="95" t="s">
        <v>353</v>
      </c>
      <c r="C57" s="95" t="s">
        <v>9</v>
      </c>
      <c r="D57" s="107">
        <v>27.3</v>
      </c>
      <c r="E57" s="107">
        <v>15.4</v>
      </c>
      <c r="F57" s="107">
        <v>2.2999999999999998</v>
      </c>
      <c r="G57" s="107">
        <v>5.8</v>
      </c>
      <c r="H57" s="107">
        <v>48.8</v>
      </c>
      <c r="I57" s="107">
        <v>2.9</v>
      </c>
      <c r="J57" s="107">
        <v>1.4</v>
      </c>
      <c r="K57" s="117">
        <v>5</v>
      </c>
      <c r="L57" s="117">
        <v>5</v>
      </c>
      <c r="M57" s="117">
        <v>2</v>
      </c>
      <c r="N57" s="117">
        <v>5</v>
      </c>
      <c r="O57" s="117">
        <v>5</v>
      </c>
      <c r="P57" s="117">
        <v>3</v>
      </c>
      <c r="Q57" s="117">
        <v>4</v>
      </c>
    </row>
    <row r="58" spans="1:17" s="118" customFormat="1" x14ac:dyDescent="0.45">
      <c r="A58" s="118" t="s">
        <v>401</v>
      </c>
      <c r="B58" s="118" t="s">
        <v>352</v>
      </c>
      <c r="C58" s="118" t="s">
        <v>9</v>
      </c>
      <c r="D58" s="119">
        <v>5.9</v>
      </c>
      <c r="E58" s="119">
        <v>3</v>
      </c>
      <c r="F58" s="119">
        <v>2.6</v>
      </c>
      <c r="G58" s="119">
        <v>4.3</v>
      </c>
      <c r="H58" s="119">
        <v>10.6</v>
      </c>
      <c r="I58" s="119">
        <v>3</v>
      </c>
      <c r="J58" s="119">
        <v>1.1000000000000001</v>
      </c>
      <c r="K58" s="120">
        <v>3</v>
      </c>
      <c r="L58" s="120">
        <v>3</v>
      </c>
      <c r="M58" s="120">
        <v>3</v>
      </c>
      <c r="N58" s="120">
        <v>2</v>
      </c>
      <c r="O58" s="120">
        <v>2</v>
      </c>
      <c r="P58" s="120">
        <v>4</v>
      </c>
      <c r="Q58" s="120">
        <v>2</v>
      </c>
    </row>
    <row r="59" spans="1:17" x14ac:dyDescent="0.45">
      <c r="A59" s="95" t="s">
        <v>402</v>
      </c>
      <c r="B59" s="95" t="s">
        <v>353</v>
      </c>
      <c r="C59" s="95" t="s">
        <v>9</v>
      </c>
      <c r="D59" s="107">
        <v>9.6</v>
      </c>
      <c r="E59" s="107">
        <v>6.9</v>
      </c>
      <c r="F59" s="107">
        <v>3</v>
      </c>
      <c r="G59" s="107">
        <v>3.5</v>
      </c>
      <c r="H59" s="107">
        <v>24.1</v>
      </c>
      <c r="I59" s="107">
        <v>3.5</v>
      </c>
      <c r="J59" s="107">
        <v>1.2</v>
      </c>
      <c r="K59" s="117">
        <v>4</v>
      </c>
      <c r="L59" s="117">
        <v>5</v>
      </c>
      <c r="M59" s="117">
        <v>4</v>
      </c>
      <c r="N59" s="117">
        <v>2</v>
      </c>
      <c r="O59" s="117">
        <v>4</v>
      </c>
      <c r="P59" s="117">
        <v>5</v>
      </c>
      <c r="Q59" s="117">
        <v>3</v>
      </c>
    </row>
    <row r="60" spans="1:17" x14ac:dyDescent="0.45">
      <c r="A60" s="95" t="s">
        <v>403</v>
      </c>
      <c r="B60" s="95" t="s">
        <v>353</v>
      </c>
      <c r="C60" s="95" t="s">
        <v>9</v>
      </c>
      <c r="D60" s="107">
        <v>5.3</v>
      </c>
      <c r="E60" s="107">
        <v>2.4</v>
      </c>
      <c r="F60" s="107">
        <v>2.5</v>
      </c>
      <c r="G60" s="107">
        <v>4.5</v>
      </c>
      <c r="H60" s="107">
        <v>8.6999999999999993</v>
      </c>
      <c r="I60" s="107">
        <v>2.9</v>
      </c>
      <c r="J60" s="107">
        <v>1</v>
      </c>
      <c r="K60" s="117">
        <v>3</v>
      </c>
      <c r="L60" s="117">
        <v>3</v>
      </c>
      <c r="M60" s="117">
        <v>3</v>
      </c>
      <c r="N60" s="117">
        <v>4</v>
      </c>
      <c r="O60" s="117">
        <v>2</v>
      </c>
      <c r="P60" s="117">
        <v>3</v>
      </c>
      <c r="Q60" s="117">
        <v>1</v>
      </c>
    </row>
    <row r="61" spans="1:17" s="118" customFormat="1" x14ac:dyDescent="0.45">
      <c r="A61" s="118" t="s">
        <v>404</v>
      </c>
      <c r="B61" s="118" t="s">
        <v>352</v>
      </c>
      <c r="C61" s="118" t="s">
        <v>9</v>
      </c>
      <c r="D61" s="119">
        <v>4.4000000000000004</v>
      </c>
      <c r="E61" s="119">
        <v>1.1000000000000001</v>
      </c>
      <c r="F61" s="119">
        <v>2.8</v>
      </c>
      <c r="G61" s="119">
        <v>4.5</v>
      </c>
      <c r="H61" s="119">
        <v>9.9</v>
      </c>
      <c r="I61" s="119">
        <v>2.7</v>
      </c>
      <c r="J61" s="119">
        <v>1.2</v>
      </c>
      <c r="K61" s="120">
        <v>2</v>
      </c>
      <c r="L61" s="120">
        <v>1</v>
      </c>
      <c r="M61" s="120">
        <v>4</v>
      </c>
      <c r="N61" s="120">
        <v>3</v>
      </c>
      <c r="O61" s="120">
        <v>2</v>
      </c>
      <c r="P61" s="120">
        <v>2</v>
      </c>
      <c r="Q61" s="120">
        <v>3</v>
      </c>
    </row>
    <row r="62" spans="1:17" x14ac:dyDescent="0.45">
      <c r="A62" s="95" t="s">
        <v>405</v>
      </c>
      <c r="B62" s="95" t="s">
        <v>353</v>
      </c>
      <c r="C62" s="95" t="s">
        <v>9</v>
      </c>
      <c r="D62" s="107">
        <v>4.4000000000000004</v>
      </c>
      <c r="E62" s="107">
        <v>1.1000000000000001</v>
      </c>
      <c r="F62" s="107">
        <v>2.8</v>
      </c>
      <c r="G62" s="107">
        <v>4.5</v>
      </c>
      <c r="H62" s="107">
        <v>9.9</v>
      </c>
      <c r="I62" s="107">
        <v>2.7</v>
      </c>
      <c r="J62" s="107">
        <v>1.2</v>
      </c>
      <c r="K62" s="117">
        <v>3</v>
      </c>
      <c r="L62" s="117">
        <v>2</v>
      </c>
      <c r="M62" s="117">
        <v>4</v>
      </c>
      <c r="N62" s="117">
        <v>4</v>
      </c>
      <c r="O62" s="117">
        <v>2</v>
      </c>
      <c r="P62" s="117">
        <v>2</v>
      </c>
      <c r="Q62" s="117">
        <v>3</v>
      </c>
    </row>
    <row r="63" spans="1:17" s="118" customFormat="1" x14ac:dyDescent="0.45">
      <c r="A63" s="118" t="s">
        <v>406</v>
      </c>
      <c r="B63" s="118" t="s">
        <v>352</v>
      </c>
      <c r="C63" s="118" t="s">
        <v>9</v>
      </c>
      <c r="D63" s="119">
        <v>9.6</v>
      </c>
      <c r="E63" s="119">
        <v>4.3</v>
      </c>
      <c r="F63" s="119">
        <v>1.4</v>
      </c>
      <c r="G63" s="119">
        <v>6</v>
      </c>
      <c r="H63" s="119">
        <v>3.7</v>
      </c>
      <c r="I63" s="119">
        <v>3</v>
      </c>
      <c r="J63" s="119">
        <v>1.2</v>
      </c>
      <c r="K63" s="120">
        <v>4</v>
      </c>
      <c r="L63" s="120">
        <v>3</v>
      </c>
      <c r="M63" s="120">
        <v>1</v>
      </c>
      <c r="N63" s="120">
        <v>5</v>
      </c>
      <c r="O63" s="120">
        <v>1</v>
      </c>
      <c r="P63" s="120">
        <v>4</v>
      </c>
      <c r="Q63" s="120">
        <v>3</v>
      </c>
    </row>
    <row r="64" spans="1:17" x14ac:dyDescent="0.45">
      <c r="A64" s="95" t="s">
        <v>407</v>
      </c>
      <c r="B64" s="95" t="s">
        <v>353</v>
      </c>
      <c r="C64" s="95" t="s">
        <v>9</v>
      </c>
      <c r="D64" s="107">
        <v>5.5</v>
      </c>
      <c r="E64" s="107">
        <v>4.9000000000000004</v>
      </c>
      <c r="F64" s="107">
        <v>1.7</v>
      </c>
      <c r="G64" s="107">
        <v>5.6</v>
      </c>
      <c r="H64" s="107">
        <v>4.3</v>
      </c>
      <c r="I64" s="107">
        <v>3.1</v>
      </c>
      <c r="J64" s="107">
        <v>1.2</v>
      </c>
      <c r="K64" s="117">
        <v>3</v>
      </c>
      <c r="L64" s="117">
        <v>5</v>
      </c>
      <c r="M64" s="117">
        <v>1</v>
      </c>
      <c r="N64" s="117">
        <v>5</v>
      </c>
      <c r="O64" s="117">
        <v>1</v>
      </c>
      <c r="P64" s="117">
        <v>4</v>
      </c>
      <c r="Q64" s="117">
        <v>3</v>
      </c>
    </row>
    <row r="65" spans="1:17" x14ac:dyDescent="0.45">
      <c r="A65" s="95" t="s">
        <v>408</v>
      </c>
      <c r="B65" s="95" t="s">
        <v>353</v>
      </c>
      <c r="C65" s="95" t="s">
        <v>9</v>
      </c>
      <c r="D65" s="107">
        <v>14.9</v>
      </c>
      <c r="E65" s="107">
        <v>4</v>
      </c>
      <c r="F65" s="107">
        <v>1</v>
      </c>
      <c r="G65" s="107">
        <v>6.5</v>
      </c>
      <c r="H65" s="107">
        <v>3.9</v>
      </c>
      <c r="I65" s="107">
        <v>3</v>
      </c>
      <c r="J65" s="107">
        <v>1.1000000000000001</v>
      </c>
      <c r="K65" s="117">
        <v>5</v>
      </c>
      <c r="L65" s="117">
        <v>4</v>
      </c>
      <c r="M65" s="117">
        <v>1</v>
      </c>
      <c r="N65" s="117">
        <v>5</v>
      </c>
      <c r="O65" s="117">
        <v>1</v>
      </c>
      <c r="P65" s="117">
        <v>4</v>
      </c>
      <c r="Q65" s="117">
        <v>2</v>
      </c>
    </row>
    <row r="66" spans="1:17" x14ac:dyDescent="0.45">
      <c r="A66" s="95" t="s">
        <v>409</v>
      </c>
      <c r="B66" s="95" t="s">
        <v>353</v>
      </c>
      <c r="C66" s="95" t="s">
        <v>9</v>
      </c>
      <c r="D66" s="107">
        <v>6.8</v>
      </c>
      <c r="E66" s="107">
        <v>4</v>
      </c>
      <c r="F66" s="107">
        <v>1.5</v>
      </c>
      <c r="G66" s="107">
        <v>5.8</v>
      </c>
      <c r="H66" s="107">
        <v>2.2999999999999998</v>
      </c>
      <c r="I66" s="107">
        <v>3</v>
      </c>
      <c r="J66" s="107">
        <v>1.3</v>
      </c>
      <c r="K66" s="117">
        <v>4</v>
      </c>
      <c r="L66" s="117">
        <v>4</v>
      </c>
      <c r="M66" s="117">
        <v>1</v>
      </c>
      <c r="N66" s="117">
        <v>5</v>
      </c>
      <c r="O66" s="117">
        <v>1</v>
      </c>
      <c r="P66" s="117">
        <v>4</v>
      </c>
      <c r="Q66" s="117">
        <v>4</v>
      </c>
    </row>
    <row r="67" spans="1:17" s="118" customFormat="1" x14ac:dyDescent="0.45">
      <c r="A67" s="118" t="s">
        <v>410</v>
      </c>
      <c r="B67" s="118" t="s">
        <v>352</v>
      </c>
      <c r="C67" s="118" t="s">
        <v>9</v>
      </c>
      <c r="D67" s="119">
        <v>2.2999999999999998</v>
      </c>
      <c r="E67" s="119">
        <v>1.7</v>
      </c>
      <c r="F67" s="119">
        <v>4</v>
      </c>
      <c r="G67" s="119">
        <v>3.6</v>
      </c>
      <c r="H67" s="119">
        <v>20.9</v>
      </c>
      <c r="I67" s="119">
        <v>2.8</v>
      </c>
      <c r="J67" s="119">
        <v>1.4</v>
      </c>
      <c r="K67" s="120">
        <v>1</v>
      </c>
      <c r="L67" s="120">
        <v>2</v>
      </c>
      <c r="M67" s="120">
        <v>5</v>
      </c>
      <c r="N67" s="120">
        <v>1</v>
      </c>
      <c r="O67" s="120">
        <v>4</v>
      </c>
      <c r="P67" s="120">
        <v>3</v>
      </c>
      <c r="Q67" s="120">
        <v>5</v>
      </c>
    </row>
    <row r="68" spans="1:17" x14ac:dyDescent="0.45">
      <c r="A68" s="95" t="s">
        <v>411</v>
      </c>
      <c r="B68" s="95" t="s">
        <v>353</v>
      </c>
      <c r="C68" s="95" t="s">
        <v>9</v>
      </c>
      <c r="D68" s="107">
        <v>1</v>
      </c>
      <c r="E68" s="107">
        <v>0.8</v>
      </c>
      <c r="F68" s="107">
        <v>2.7</v>
      </c>
      <c r="G68" s="107">
        <v>3</v>
      </c>
      <c r="H68" s="107">
        <v>8.5</v>
      </c>
      <c r="I68" s="107">
        <v>2.4</v>
      </c>
      <c r="J68" s="107">
        <v>1</v>
      </c>
      <c r="K68" s="117">
        <v>1</v>
      </c>
      <c r="L68" s="117">
        <v>2</v>
      </c>
      <c r="M68" s="117">
        <v>3</v>
      </c>
      <c r="N68" s="117">
        <v>1</v>
      </c>
      <c r="O68" s="117">
        <v>2</v>
      </c>
      <c r="P68" s="117">
        <v>1</v>
      </c>
      <c r="Q68" s="117">
        <v>1</v>
      </c>
    </row>
    <row r="69" spans="1:17" x14ac:dyDescent="0.45">
      <c r="A69" s="95" t="s">
        <v>412</v>
      </c>
      <c r="B69" s="95" t="s">
        <v>353</v>
      </c>
      <c r="C69" s="95" t="s">
        <v>9</v>
      </c>
      <c r="D69" s="107">
        <v>2.9</v>
      </c>
      <c r="E69" s="107">
        <v>4.2</v>
      </c>
      <c r="F69" s="107">
        <v>6.4</v>
      </c>
      <c r="G69" s="107">
        <v>2.4</v>
      </c>
      <c r="H69" s="107">
        <v>52.6</v>
      </c>
      <c r="I69" s="107">
        <v>2.5</v>
      </c>
      <c r="J69" s="107">
        <v>1.8</v>
      </c>
      <c r="K69" s="117">
        <v>2</v>
      </c>
      <c r="L69" s="117">
        <v>4</v>
      </c>
      <c r="M69" s="117">
        <v>5</v>
      </c>
      <c r="N69" s="117">
        <v>1</v>
      </c>
      <c r="O69" s="117">
        <v>5</v>
      </c>
      <c r="P69" s="117">
        <v>2</v>
      </c>
      <c r="Q69" s="117">
        <v>5</v>
      </c>
    </row>
    <row r="70" spans="1:17" x14ac:dyDescent="0.45">
      <c r="A70" s="95" t="s">
        <v>413</v>
      </c>
      <c r="B70" s="95" t="s">
        <v>353</v>
      </c>
      <c r="C70" s="95" t="s">
        <v>9</v>
      </c>
      <c r="D70" s="107">
        <v>1.5</v>
      </c>
      <c r="E70" s="107">
        <v>1.8</v>
      </c>
      <c r="F70" s="107">
        <v>6.9</v>
      </c>
      <c r="G70" s="107">
        <v>2.4</v>
      </c>
      <c r="H70" s="107">
        <v>47.9</v>
      </c>
      <c r="I70" s="107">
        <v>2.8</v>
      </c>
      <c r="J70" s="107">
        <v>1.1000000000000001</v>
      </c>
      <c r="K70" s="117">
        <v>1</v>
      </c>
      <c r="L70" s="117">
        <v>3</v>
      </c>
      <c r="M70" s="117">
        <v>5</v>
      </c>
      <c r="N70" s="117">
        <v>1</v>
      </c>
      <c r="O70" s="117">
        <v>5</v>
      </c>
      <c r="P70" s="117">
        <v>3</v>
      </c>
      <c r="Q70" s="117">
        <v>2</v>
      </c>
    </row>
    <row r="71" spans="1:17" x14ac:dyDescent="0.45">
      <c r="A71" s="95" t="s">
        <v>414</v>
      </c>
      <c r="B71" s="95" t="s">
        <v>353</v>
      </c>
      <c r="C71" s="95" t="s">
        <v>9</v>
      </c>
      <c r="D71" s="107">
        <v>5.0999999999999996</v>
      </c>
      <c r="E71" s="107">
        <v>1</v>
      </c>
      <c r="F71" s="107">
        <v>4.5999999999999996</v>
      </c>
      <c r="G71" s="107">
        <v>3.3</v>
      </c>
      <c r="H71" s="107">
        <v>18.3</v>
      </c>
      <c r="I71" s="107">
        <v>2.7</v>
      </c>
      <c r="J71" s="107">
        <v>1.4</v>
      </c>
      <c r="K71" s="117">
        <v>3</v>
      </c>
      <c r="L71" s="117">
        <v>2</v>
      </c>
      <c r="M71" s="117">
        <v>5</v>
      </c>
      <c r="N71" s="117">
        <v>1</v>
      </c>
      <c r="O71" s="117">
        <v>3</v>
      </c>
      <c r="P71" s="117">
        <v>2</v>
      </c>
      <c r="Q71" s="117">
        <v>4</v>
      </c>
    </row>
    <row r="72" spans="1:17" x14ac:dyDescent="0.45">
      <c r="A72" s="95" t="s">
        <v>415</v>
      </c>
      <c r="B72" s="95" t="s">
        <v>353</v>
      </c>
      <c r="C72" s="95" t="s">
        <v>9</v>
      </c>
      <c r="D72" s="107">
        <v>2.2999999999999998</v>
      </c>
      <c r="E72" s="107">
        <v>0.8</v>
      </c>
      <c r="F72" s="107">
        <v>2.2000000000000002</v>
      </c>
      <c r="G72" s="107">
        <v>5.7</v>
      </c>
      <c r="H72" s="107">
        <v>3.3</v>
      </c>
      <c r="I72" s="107">
        <v>3.3</v>
      </c>
      <c r="J72" s="107">
        <v>1.6</v>
      </c>
      <c r="K72" s="117">
        <v>2</v>
      </c>
      <c r="L72" s="117">
        <v>2</v>
      </c>
      <c r="M72" s="117">
        <v>2</v>
      </c>
      <c r="N72" s="117">
        <v>5</v>
      </c>
      <c r="O72" s="117">
        <v>1</v>
      </c>
      <c r="P72" s="117">
        <v>5</v>
      </c>
      <c r="Q72" s="117">
        <v>5</v>
      </c>
    </row>
    <row r="73" spans="1:17" x14ac:dyDescent="0.45">
      <c r="A73" s="95" t="s">
        <v>416</v>
      </c>
      <c r="B73" s="95" t="s">
        <v>353</v>
      </c>
      <c r="C73" s="95" t="s">
        <v>9</v>
      </c>
      <c r="D73" s="107">
        <v>1.8</v>
      </c>
      <c r="E73" s="107">
        <v>1.3</v>
      </c>
      <c r="F73" s="107">
        <v>2.8</v>
      </c>
      <c r="G73" s="107">
        <v>4</v>
      </c>
      <c r="H73" s="107">
        <v>5.3</v>
      </c>
      <c r="I73" s="107">
        <v>3.1</v>
      </c>
      <c r="J73" s="107">
        <v>1.2</v>
      </c>
      <c r="K73" s="117">
        <v>2</v>
      </c>
      <c r="L73" s="117">
        <v>3</v>
      </c>
      <c r="M73" s="117">
        <v>4</v>
      </c>
      <c r="N73" s="117">
        <v>3</v>
      </c>
      <c r="O73" s="117">
        <v>1</v>
      </c>
      <c r="P73" s="117">
        <v>4</v>
      </c>
      <c r="Q73" s="117">
        <v>3</v>
      </c>
    </row>
    <row r="74" spans="1:17" s="118" customFormat="1" x14ac:dyDescent="0.45">
      <c r="A74" s="118" t="s">
        <v>417</v>
      </c>
      <c r="B74" s="118" t="s">
        <v>352</v>
      </c>
      <c r="C74" s="118" t="s">
        <v>9</v>
      </c>
      <c r="D74" s="119">
        <v>5.5</v>
      </c>
      <c r="E74" s="119">
        <v>4.8</v>
      </c>
      <c r="F74" s="119">
        <v>2.6</v>
      </c>
      <c r="G74" s="119">
        <v>4.5999999999999996</v>
      </c>
      <c r="H74" s="119">
        <v>17.5</v>
      </c>
      <c r="I74" s="119">
        <v>3</v>
      </c>
      <c r="J74" s="119">
        <v>1.1000000000000001</v>
      </c>
      <c r="K74" s="120">
        <v>3</v>
      </c>
      <c r="L74" s="120">
        <v>4</v>
      </c>
      <c r="M74" s="120">
        <v>3</v>
      </c>
      <c r="N74" s="120">
        <v>3</v>
      </c>
      <c r="O74" s="120">
        <v>4</v>
      </c>
      <c r="P74" s="120">
        <v>4</v>
      </c>
      <c r="Q74" s="120">
        <v>2</v>
      </c>
    </row>
    <row r="75" spans="1:17" x14ac:dyDescent="0.45">
      <c r="A75" s="95" t="s">
        <v>418</v>
      </c>
      <c r="B75" s="95" t="s">
        <v>353</v>
      </c>
      <c r="C75" s="95" t="s">
        <v>9</v>
      </c>
      <c r="D75" s="107">
        <v>5.5</v>
      </c>
      <c r="E75" s="107">
        <v>4.8</v>
      </c>
      <c r="F75" s="107">
        <v>2.6</v>
      </c>
      <c r="G75" s="107">
        <v>4.5999999999999996</v>
      </c>
      <c r="H75" s="107">
        <v>17.5</v>
      </c>
      <c r="I75" s="107">
        <v>3</v>
      </c>
      <c r="J75" s="107">
        <v>1.1000000000000001</v>
      </c>
      <c r="K75" s="117">
        <v>3</v>
      </c>
      <c r="L75" s="117">
        <v>4</v>
      </c>
      <c r="M75" s="117">
        <v>3</v>
      </c>
      <c r="N75" s="117">
        <v>4</v>
      </c>
      <c r="O75" s="117">
        <v>3</v>
      </c>
      <c r="P75" s="117">
        <v>4</v>
      </c>
      <c r="Q75" s="117">
        <v>2</v>
      </c>
    </row>
    <row r="76" spans="1:17" s="118" customFormat="1" x14ac:dyDescent="0.45">
      <c r="A76" s="118" t="s">
        <v>419</v>
      </c>
      <c r="B76" s="118" t="s">
        <v>352</v>
      </c>
      <c r="C76" s="118" t="s">
        <v>9</v>
      </c>
      <c r="D76" s="119">
        <v>15.3</v>
      </c>
      <c r="E76" s="119">
        <v>1</v>
      </c>
      <c r="F76" s="119">
        <v>3.2</v>
      </c>
      <c r="G76" s="119">
        <v>3.6</v>
      </c>
      <c r="H76" s="119">
        <v>17.3</v>
      </c>
      <c r="I76" s="119">
        <v>2.4</v>
      </c>
      <c r="J76" s="119">
        <v>1.2</v>
      </c>
      <c r="K76" s="120">
        <v>4</v>
      </c>
      <c r="L76" s="120">
        <v>1</v>
      </c>
      <c r="M76" s="120">
        <v>5</v>
      </c>
      <c r="N76" s="120">
        <v>1</v>
      </c>
      <c r="O76" s="120">
        <v>4</v>
      </c>
      <c r="P76" s="120">
        <v>1</v>
      </c>
      <c r="Q76" s="120">
        <v>3</v>
      </c>
    </row>
    <row r="77" spans="1:17" x14ac:dyDescent="0.45">
      <c r="A77" s="95" t="s">
        <v>420</v>
      </c>
      <c r="B77" s="95" t="s">
        <v>353</v>
      </c>
      <c r="C77" s="95" t="s">
        <v>9</v>
      </c>
      <c r="D77" s="107">
        <v>45</v>
      </c>
      <c r="E77" s="107">
        <v>1.3</v>
      </c>
      <c r="F77" s="107">
        <v>4.2</v>
      </c>
      <c r="G77" s="107">
        <v>3.9</v>
      </c>
      <c r="H77" s="107">
        <v>26.6</v>
      </c>
      <c r="I77" s="107">
        <v>2.4</v>
      </c>
      <c r="J77" s="107">
        <v>0.9</v>
      </c>
      <c r="K77" s="117">
        <v>5</v>
      </c>
      <c r="L77" s="117">
        <v>3</v>
      </c>
      <c r="M77" s="117">
        <v>5</v>
      </c>
      <c r="N77" s="117">
        <v>2</v>
      </c>
      <c r="O77" s="117">
        <v>4</v>
      </c>
      <c r="P77" s="117">
        <v>1</v>
      </c>
      <c r="Q77" s="117">
        <v>1</v>
      </c>
    </row>
    <row r="78" spans="1:17" x14ac:dyDescent="0.45">
      <c r="A78" s="95" t="s">
        <v>421</v>
      </c>
      <c r="B78" s="95" t="s">
        <v>353</v>
      </c>
      <c r="C78" s="95" t="s">
        <v>9</v>
      </c>
      <c r="D78" s="107">
        <v>5.3</v>
      </c>
      <c r="E78" s="107">
        <v>1.2</v>
      </c>
      <c r="F78" s="107">
        <v>5.7</v>
      </c>
      <c r="G78" s="107">
        <v>3.2</v>
      </c>
      <c r="H78" s="107">
        <v>45.9</v>
      </c>
      <c r="I78" s="107">
        <v>2.4</v>
      </c>
      <c r="J78" s="107">
        <v>2.1</v>
      </c>
      <c r="K78" s="117">
        <v>3</v>
      </c>
      <c r="L78" s="117">
        <v>2</v>
      </c>
      <c r="M78" s="117">
        <v>5</v>
      </c>
      <c r="N78" s="117">
        <v>1</v>
      </c>
      <c r="O78" s="117">
        <v>5</v>
      </c>
      <c r="P78" s="117">
        <v>1</v>
      </c>
      <c r="Q78" s="117">
        <v>5</v>
      </c>
    </row>
    <row r="79" spans="1:17" x14ac:dyDescent="0.45">
      <c r="A79" s="95" t="s">
        <v>422</v>
      </c>
      <c r="B79" s="95" t="s">
        <v>353</v>
      </c>
      <c r="C79" s="95" t="s">
        <v>9</v>
      </c>
      <c r="D79" s="107">
        <v>2</v>
      </c>
      <c r="E79" s="107">
        <v>0.5</v>
      </c>
      <c r="F79" s="107">
        <v>2.6</v>
      </c>
      <c r="G79" s="107">
        <v>3.3</v>
      </c>
      <c r="H79" s="107">
        <v>4.3</v>
      </c>
      <c r="I79" s="107">
        <v>3</v>
      </c>
      <c r="J79" s="107">
        <v>1.4</v>
      </c>
      <c r="K79" s="117">
        <v>2</v>
      </c>
      <c r="L79" s="117">
        <v>1</v>
      </c>
      <c r="M79" s="117">
        <v>3</v>
      </c>
      <c r="N79" s="117">
        <v>1</v>
      </c>
      <c r="O79" s="117">
        <v>1</v>
      </c>
      <c r="P79" s="117">
        <v>4</v>
      </c>
      <c r="Q79" s="117">
        <v>4</v>
      </c>
    </row>
    <row r="80" spans="1:17" x14ac:dyDescent="0.45">
      <c r="A80" s="95" t="s">
        <v>423</v>
      </c>
      <c r="B80" s="95" t="s">
        <v>353</v>
      </c>
      <c r="C80" s="95" t="s">
        <v>9</v>
      </c>
      <c r="D80" s="107">
        <v>24.1</v>
      </c>
      <c r="E80" s="107">
        <v>0.3</v>
      </c>
      <c r="F80" s="107">
        <v>3</v>
      </c>
      <c r="G80" s="107">
        <v>3.7</v>
      </c>
      <c r="H80" s="107">
        <v>16.2</v>
      </c>
      <c r="I80" s="107">
        <v>2.2000000000000002</v>
      </c>
      <c r="J80" s="107">
        <v>1.4</v>
      </c>
      <c r="K80" s="117">
        <v>5</v>
      </c>
      <c r="L80" s="117">
        <v>1</v>
      </c>
      <c r="M80" s="117">
        <v>4</v>
      </c>
      <c r="N80" s="117">
        <v>2</v>
      </c>
      <c r="O80" s="117">
        <v>3</v>
      </c>
      <c r="P80" s="117">
        <v>1</v>
      </c>
      <c r="Q80" s="117">
        <v>4</v>
      </c>
    </row>
    <row r="81" spans="1:17" x14ac:dyDescent="0.45">
      <c r="A81" s="95" t="s">
        <v>424</v>
      </c>
      <c r="B81" s="95" t="s">
        <v>353</v>
      </c>
      <c r="C81" s="95" t="s">
        <v>9</v>
      </c>
      <c r="D81" s="107">
        <v>21.3</v>
      </c>
      <c r="E81" s="107">
        <v>3</v>
      </c>
      <c r="F81" s="107">
        <v>2.9</v>
      </c>
      <c r="G81" s="107">
        <v>4.4000000000000004</v>
      </c>
      <c r="H81" s="107">
        <v>13.2</v>
      </c>
      <c r="I81" s="107">
        <v>1.4</v>
      </c>
      <c r="J81" s="107">
        <v>0.8</v>
      </c>
      <c r="K81" s="117">
        <v>5</v>
      </c>
      <c r="L81" s="117">
        <v>4</v>
      </c>
      <c r="M81" s="117">
        <v>4</v>
      </c>
      <c r="N81" s="117">
        <v>3</v>
      </c>
      <c r="O81" s="117">
        <v>3</v>
      </c>
      <c r="P81" s="117">
        <v>1</v>
      </c>
      <c r="Q81" s="117">
        <v>1</v>
      </c>
    </row>
    <row r="82" spans="1:17" x14ac:dyDescent="0.45">
      <c r="A82" s="95" t="s">
        <v>425</v>
      </c>
      <c r="B82" s="95" t="s">
        <v>353</v>
      </c>
      <c r="C82" s="95" t="s">
        <v>9</v>
      </c>
      <c r="D82" s="107">
        <v>2.2999999999999998</v>
      </c>
      <c r="E82" s="107">
        <v>0.7</v>
      </c>
      <c r="F82" s="107">
        <v>3</v>
      </c>
      <c r="G82" s="107">
        <v>3.4</v>
      </c>
      <c r="H82" s="107">
        <v>11.3</v>
      </c>
      <c r="I82" s="107">
        <v>2.6</v>
      </c>
      <c r="J82" s="107">
        <v>1.1000000000000001</v>
      </c>
      <c r="K82" s="117">
        <v>2</v>
      </c>
      <c r="L82" s="117">
        <v>2</v>
      </c>
      <c r="M82" s="117">
        <v>4</v>
      </c>
      <c r="N82" s="117">
        <v>2</v>
      </c>
      <c r="O82" s="117">
        <v>2</v>
      </c>
      <c r="P82" s="117">
        <v>2</v>
      </c>
      <c r="Q82" s="117">
        <v>2</v>
      </c>
    </row>
    <row r="83" spans="1:17" x14ac:dyDescent="0.45">
      <c r="A83" s="95" t="s">
        <v>426</v>
      </c>
      <c r="B83" s="95" t="s">
        <v>353</v>
      </c>
      <c r="C83" s="95" t="s">
        <v>9</v>
      </c>
      <c r="D83" s="107">
        <v>0.7</v>
      </c>
      <c r="E83" s="107">
        <v>0.5</v>
      </c>
      <c r="F83" s="107">
        <v>2</v>
      </c>
      <c r="G83" s="107">
        <v>4.0999999999999996</v>
      </c>
      <c r="H83" s="107">
        <v>16.5</v>
      </c>
      <c r="I83" s="107">
        <v>2.7</v>
      </c>
      <c r="J83" s="107">
        <v>1</v>
      </c>
      <c r="K83" s="117">
        <v>1</v>
      </c>
      <c r="L83" s="117">
        <v>1</v>
      </c>
      <c r="M83" s="117">
        <v>2</v>
      </c>
      <c r="N83" s="117">
        <v>3</v>
      </c>
      <c r="O83" s="117">
        <v>3</v>
      </c>
      <c r="P83" s="117">
        <v>2</v>
      </c>
      <c r="Q83" s="117">
        <v>1</v>
      </c>
    </row>
    <row r="84" spans="1:17" x14ac:dyDescent="0.45">
      <c r="A84" s="95" t="s">
        <v>427</v>
      </c>
      <c r="B84" s="95" t="s">
        <v>353</v>
      </c>
      <c r="C84" s="95" t="s">
        <v>9</v>
      </c>
      <c r="D84" s="107">
        <v>1.7</v>
      </c>
      <c r="E84" s="107">
        <v>0.7</v>
      </c>
      <c r="F84" s="107">
        <v>2.2999999999999998</v>
      </c>
      <c r="G84" s="107">
        <v>2.7</v>
      </c>
      <c r="H84" s="107">
        <v>12</v>
      </c>
      <c r="I84" s="107">
        <v>2.6</v>
      </c>
      <c r="J84" s="107">
        <v>1.1000000000000001</v>
      </c>
      <c r="K84" s="117">
        <v>2</v>
      </c>
      <c r="L84" s="117">
        <v>2</v>
      </c>
      <c r="M84" s="117">
        <v>2</v>
      </c>
      <c r="N84" s="117">
        <v>1</v>
      </c>
      <c r="O84" s="117">
        <v>3</v>
      </c>
      <c r="P84" s="117">
        <v>2</v>
      </c>
      <c r="Q84" s="117">
        <v>2</v>
      </c>
    </row>
    <row r="85" spans="1:17" s="118" customFormat="1" x14ac:dyDescent="0.45">
      <c r="A85" s="118" t="s">
        <v>428</v>
      </c>
      <c r="B85" s="118" t="s">
        <v>352</v>
      </c>
      <c r="C85" s="118" t="s">
        <v>9</v>
      </c>
      <c r="D85" s="119">
        <v>23.6</v>
      </c>
      <c r="E85" s="119">
        <v>4.3</v>
      </c>
      <c r="F85" s="119">
        <v>2.4</v>
      </c>
      <c r="G85" s="119">
        <v>4.3</v>
      </c>
      <c r="H85" s="119">
        <v>14.4</v>
      </c>
      <c r="I85" s="119">
        <v>2.9</v>
      </c>
      <c r="J85" s="119">
        <v>1.6</v>
      </c>
      <c r="K85" s="120">
        <v>5</v>
      </c>
      <c r="L85" s="120">
        <v>3</v>
      </c>
      <c r="M85" s="120">
        <v>3</v>
      </c>
      <c r="N85" s="120">
        <v>2</v>
      </c>
      <c r="O85" s="120">
        <v>3</v>
      </c>
      <c r="P85" s="120">
        <v>3</v>
      </c>
      <c r="Q85" s="120">
        <v>5</v>
      </c>
    </row>
    <row r="86" spans="1:17" x14ac:dyDescent="0.45">
      <c r="A86" s="95" t="s">
        <v>429</v>
      </c>
      <c r="B86" s="95" t="s">
        <v>353</v>
      </c>
      <c r="C86" s="95" t="s">
        <v>9</v>
      </c>
      <c r="D86" s="107">
        <v>13.9</v>
      </c>
      <c r="E86" s="107">
        <v>1.6</v>
      </c>
      <c r="F86" s="107">
        <v>1.6</v>
      </c>
      <c r="G86" s="107">
        <v>4.4000000000000004</v>
      </c>
      <c r="H86" s="107">
        <v>1</v>
      </c>
      <c r="I86" s="107">
        <v>3.2</v>
      </c>
      <c r="J86" s="107">
        <v>1.5</v>
      </c>
      <c r="K86" s="117">
        <v>5</v>
      </c>
      <c r="L86" s="117">
        <v>3</v>
      </c>
      <c r="M86" s="117">
        <v>1</v>
      </c>
      <c r="N86" s="117">
        <v>3</v>
      </c>
      <c r="O86" s="117">
        <v>1</v>
      </c>
      <c r="P86" s="117">
        <v>5</v>
      </c>
      <c r="Q86" s="117">
        <v>5</v>
      </c>
    </row>
    <row r="87" spans="1:17" x14ac:dyDescent="0.45">
      <c r="A87" s="95" t="s">
        <v>430</v>
      </c>
      <c r="B87" s="95" t="s">
        <v>353</v>
      </c>
      <c r="C87" s="95" t="s">
        <v>9</v>
      </c>
      <c r="D87" s="107">
        <v>44.3</v>
      </c>
      <c r="E87" s="107">
        <v>8.6999999999999993</v>
      </c>
      <c r="F87" s="107">
        <v>3</v>
      </c>
      <c r="G87" s="107">
        <v>4.4000000000000004</v>
      </c>
      <c r="H87" s="107">
        <v>30.7</v>
      </c>
      <c r="I87" s="107">
        <v>3.1</v>
      </c>
      <c r="J87" s="107">
        <v>1.8</v>
      </c>
      <c r="K87" s="117">
        <v>5</v>
      </c>
      <c r="L87" s="117">
        <v>5</v>
      </c>
      <c r="M87" s="117">
        <v>4</v>
      </c>
      <c r="N87" s="117">
        <v>3</v>
      </c>
      <c r="O87" s="117">
        <v>4</v>
      </c>
      <c r="P87" s="117">
        <v>4</v>
      </c>
      <c r="Q87" s="117">
        <v>5</v>
      </c>
    </row>
    <row r="88" spans="1:17" x14ac:dyDescent="0.45">
      <c r="A88" s="95" t="s">
        <v>431</v>
      </c>
      <c r="B88" s="95" t="s">
        <v>353</v>
      </c>
      <c r="C88" s="95" t="s">
        <v>9</v>
      </c>
      <c r="D88" s="107">
        <v>7.2</v>
      </c>
      <c r="E88" s="107">
        <v>1.4</v>
      </c>
      <c r="F88" s="107">
        <v>2.4</v>
      </c>
      <c r="G88" s="107">
        <v>4.0999999999999996</v>
      </c>
      <c r="H88" s="107">
        <v>6</v>
      </c>
      <c r="I88" s="107">
        <v>2.5</v>
      </c>
      <c r="J88" s="107">
        <v>1.4</v>
      </c>
      <c r="K88" s="117">
        <v>4</v>
      </c>
      <c r="L88" s="117">
        <v>3</v>
      </c>
      <c r="M88" s="117">
        <v>3</v>
      </c>
      <c r="N88" s="117">
        <v>3</v>
      </c>
      <c r="O88" s="117">
        <v>2</v>
      </c>
      <c r="P88" s="117">
        <v>2</v>
      </c>
      <c r="Q88" s="117">
        <v>4</v>
      </c>
    </row>
    <row r="89" spans="1:17" s="118" customFormat="1" x14ac:dyDescent="0.45">
      <c r="A89" s="118" t="s">
        <v>432</v>
      </c>
      <c r="B89" s="118" t="s">
        <v>352</v>
      </c>
      <c r="C89" s="118" t="s">
        <v>9</v>
      </c>
      <c r="D89" s="119">
        <v>1.9</v>
      </c>
      <c r="E89" s="119">
        <v>1.6</v>
      </c>
      <c r="F89" s="119">
        <v>3.3</v>
      </c>
      <c r="G89" s="119">
        <v>3.4</v>
      </c>
      <c r="H89" s="119">
        <v>13.9</v>
      </c>
      <c r="I89" s="119">
        <v>2.5</v>
      </c>
      <c r="J89" s="119">
        <v>1.2</v>
      </c>
      <c r="K89" s="120">
        <v>1</v>
      </c>
      <c r="L89" s="120">
        <v>2</v>
      </c>
      <c r="M89" s="120">
        <v>5</v>
      </c>
      <c r="N89" s="120">
        <v>1</v>
      </c>
      <c r="O89" s="120">
        <v>3</v>
      </c>
      <c r="P89" s="120">
        <v>1</v>
      </c>
      <c r="Q89" s="120">
        <v>3</v>
      </c>
    </row>
    <row r="90" spans="1:17" x14ac:dyDescent="0.45">
      <c r="A90" s="95" t="s">
        <v>433</v>
      </c>
      <c r="B90" s="95" t="s">
        <v>353</v>
      </c>
      <c r="C90" s="95" t="s">
        <v>9</v>
      </c>
      <c r="D90" s="107">
        <v>1.9</v>
      </c>
      <c r="E90" s="107">
        <v>1.6</v>
      </c>
      <c r="F90" s="107">
        <v>3.3</v>
      </c>
      <c r="G90" s="107">
        <v>3.4</v>
      </c>
      <c r="H90" s="107">
        <v>13.9</v>
      </c>
      <c r="I90" s="107">
        <v>2.5</v>
      </c>
      <c r="J90" s="107">
        <v>1.2</v>
      </c>
      <c r="K90" s="117">
        <v>2</v>
      </c>
      <c r="L90" s="117">
        <v>3</v>
      </c>
      <c r="M90" s="117">
        <v>4</v>
      </c>
      <c r="N90" s="117">
        <v>2</v>
      </c>
      <c r="O90" s="117">
        <v>3</v>
      </c>
      <c r="P90" s="117">
        <v>2</v>
      </c>
      <c r="Q90" s="117">
        <v>3</v>
      </c>
    </row>
    <row r="91" spans="1:17" s="118" customFormat="1" x14ac:dyDescent="0.45">
      <c r="A91" s="118" t="s">
        <v>434</v>
      </c>
      <c r="B91" s="118" t="s">
        <v>352</v>
      </c>
      <c r="C91" s="118" t="s">
        <v>9</v>
      </c>
      <c r="D91" s="119">
        <v>4.5999999999999996</v>
      </c>
      <c r="E91" s="119">
        <v>4.7</v>
      </c>
      <c r="F91" s="119">
        <v>1.8</v>
      </c>
      <c r="G91" s="119">
        <v>4.3</v>
      </c>
      <c r="H91" s="119">
        <v>11.5</v>
      </c>
      <c r="I91" s="119">
        <v>3.4</v>
      </c>
      <c r="J91" s="119">
        <v>1.2</v>
      </c>
      <c r="K91" s="120">
        <v>2</v>
      </c>
      <c r="L91" s="120">
        <v>4</v>
      </c>
      <c r="M91" s="120">
        <v>2</v>
      </c>
      <c r="N91" s="120">
        <v>2</v>
      </c>
      <c r="O91" s="120">
        <v>2</v>
      </c>
      <c r="P91" s="120">
        <v>5</v>
      </c>
      <c r="Q91" s="120">
        <v>3</v>
      </c>
    </row>
    <row r="92" spans="1:17" x14ac:dyDescent="0.45">
      <c r="A92" s="95" t="s">
        <v>435</v>
      </c>
      <c r="B92" s="95" t="s">
        <v>353</v>
      </c>
      <c r="C92" s="95" t="s">
        <v>9</v>
      </c>
      <c r="D92" s="107">
        <v>4.3</v>
      </c>
      <c r="E92" s="107">
        <v>2.9</v>
      </c>
      <c r="F92" s="107">
        <v>1.3</v>
      </c>
      <c r="G92" s="107">
        <v>4</v>
      </c>
      <c r="H92" s="107">
        <v>3.7</v>
      </c>
      <c r="I92" s="107">
        <v>3.6</v>
      </c>
      <c r="J92" s="107">
        <v>1.1000000000000001</v>
      </c>
      <c r="K92" s="117">
        <v>3</v>
      </c>
      <c r="L92" s="117">
        <v>4</v>
      </c>
      <c r="M92" s="117">
        <v>1</v>
      </c>
      <c r="N92" s="117">
        <v>3</v>
      </c>
      <c r="O92" s="117">
        <v>1</v>
      </c>
      <c r="P92" s="117">
        <v>5</v>
      </c>
      <c r="Q92" s="117">
        <v>2</v>
      </c>
    </row>
    <row r="93" spans="1:17" x14ac:dyDescent="0.45">
      <c r="A93" s="95" t="s">
        <v>436</v>
      </c>
      <c r="B93" s="95" t="s">
        <v>353</v>
      </c>
      <c r="C93" s="95" t="s">
        <v>9</v>
      </c>
      <c r="D93" s="107">
        <v>9.4</v>
      </c>
      <c r="E93" s="107">
        <v>13.4</v>
      </c>
      <c r="F93" s="107">
        <v>1.9</v>
      </c>
      <c r="G93" s="107">
        <v>4.9000000000000004</v>
      </c>
      <c r="H93" s="107">
        <v>11.1</v>
      </c>
      <c r="I93" s="107">
        <v>3.1</v>
      </c>
      <c r="J93" s="107">
        <v>1.6</v>
      </c>
      <c r="K93" s="117">
        <v>4</v>
      </c>
      <c r="L93" s="117">
        <v>5</v>
      </c>
      <c r="M93" s="117">
        <v>2</v>
      </c>
      <c r="N93" s="117">
        <v>4</v>
      </c>
      <c r="O93" s="117">
        <v>2</v>
      </c>
      <c r="P93" s="117">
        <v>4</v>
      </c>
      <c r="Q93" s="117">
        <v>5</v>
      </c>
    </row>
    <row r="94" spans="1:17" x14ac:dyDescent="0.45">
      <c r="A94" s="95" t="s">
        <v>437</v>
      </c>
      <c r="B94" s="95" t="s">
        <v>353</v>
      </c>
      <c r="C94" s="95" t="s">
        <v>9</v>
      </c>
      <c r="D94" s="107">
        <v>5.0999999999999996</v>
      </c>
      <c r="E94" s="107">
        <v>5.5</v>
      </c>
      <c r="F94" s="107">
        <v>2.4</v>
      </c>
      <c r="G94" s="107">
        <v>4</v>
      </c>
      <c r="H94" s="107">
        <v>14.2</v>
      </c>
      <c r="I94" s="107">
        <v>3.7</v>
      </c>
      <c r="J94" s="107">
        <v>1.3</v>
      </c>
      <c r="K94" s="117">
        <v>3</v>
      </c>
      <c r="L94" s="117">
        <v>5</v>
      </c>
      <c r="M94" s="117">
        <v>3</v>
      </c>
      <c r="N94" s="117">
        <v>3</v>
      </c>
      <c r="O94" s="117">
        <v>3</v>
      </c>
      <c r="P94" s="117">
        <v>5</v>
      </c>
      <c r="Q94" s="117">
        <v>4</v>
      </c>
    </row>
    <row r="95" spans="1:17" x14ac:dyDescent="0.45">
      <c r="A95" s="95" t="s">
        <v>438</v>
      </c>
      <c r="B95" s="95" t="s">
        <v>353</v>
      </c>
      <c r="C95" s="95" t="s">
        <v>9</v>
      </c>
      <c r="D95" s="107">
        <v>1</v>
      </c>
      <c r="E95" s="107">
        <v>0.5</v>
      </c>
      <c r="F95" s="107">
        <v>1.5</v>
      </c>
      <c r="G95" s="107">
        <v>3.6</v>
      </c>
      <c r="H95" s="107">
        <v>5.9</v>
      </c>
      <c r="I95" s="107">
        <v>2.7</v>
      </c>
      <c r="J95" s="107">
        <v>1.3</v>
      </c>
      <c r="K95" s="117">
        <v>1</v>
      </c>
      <c r="L95" s="117">
        <v>1</v>
      </c>
      <c r="M95" s="117">
        <v>1</v>
      </c>
      <c r="N95" s="117">
        <v>2</v>
      </c>
      <c r="O95" s="117">
        <v>2</v>
      </c>
      <c r="P95" s="117">
        <v>2</v>
      </c>
      <c r="Q95" s="117">
        <v>4</v>
      </c>
    </row>
    <row r="96" spans="1:17" x14ac:dyDescent="0.45">
      <c r="A96" s="95" t="s">
        <v>439</v>
      </c>
      <c r="B96" s="95" t="s">
        <v>353</v>
      </c>
      <c r="C96" s="95" t="s">
        <v>9</v>
      </c>
      <c r="D96" s="107">
        <v>2.1</v>
      </c>
      <c r="E96" s="107">
        <v>1.2</v>
      </c>
      <c r="F96" s="107">
        <v>2.1</v>
      </c>
      <c r="G96" s="107">
        <v>5.2</v>
      </c>
      <c r="H96" s="107">
        <v>29.6</v>
      </c>
      <c r="I96" s="107">
        <v>3.5</v>
      </c>
      <c r="J96" s="107">
        <v>1</v>
      </c>
      <c r="K96" s="117">
        <v>2</v>
      </c>
      <c r="L96" s="117">
        <v>2</v>
      </c>
      <c r="M96" s="117">
        <v>2</v>
      </c>
      <c r="N96" s="117">
        <v>5</v>
      </c>
      <c r="O96" s="117">
        <v>4</v>
      </c>
      <c r="P96" s="117">
        <v>5</v>
      </c>
      <c r="Q96" s="117">
        <v>1</v>
      </c>
    </row>
    <row r="97" spans="1:17" s="118" customFormat="1" x14ac:dyDescent="0.45">
      <c r="A97" s="122" t="s">
        <v>440</v>
      </c>
      <c r="B97" s="123" t="s">
        <v>352</v>
      </c>
      <c r="C97" s="123" t="s">
        <v>9</v>
      </c>
      <c r="D97" s="119">
        <v>2.6</v>
      </c>
      <c r="E97" s="119">
        <v>1.5</v>
      </c>
      <c r="F97" s="119">
        <v>2.8</v>
      </c>
      <c r="G97" s="119">
        <v>3.8</v>
      </c>
      <c r="H97" s="119">
        <v>11.8</v>
      </c>
      <c r="I97" s="119">
        <v>3</v>
      </c>
      <c r="J97" s="119">
        <v>1</v>
      </c>
      <c r="K97" s="120">
        <v>1</v>
      </c>
      <c r="L97" s="120">
        <v>1</v>
      </c>
      <c r="M97" s="120">
        <v>4</v>
      </c>
      <c r="N97" s="120">
        <v>2</v>
      </c>
      <c r="O97" s="120">
        <v>3</v>
      </c>
      <c r="P97" s="120">
        <v>4</v>
      </c>
      <c r="Q97" s="120">
        <v>1</v>
      </c>
    </row>
    <row r="98" spans="1:17" x14ac:dyDescent="0.45">
      <c r="A98" s="109" t="s">
        <v>441</v>
      </c>
      <c r="B98" s="110" t="s">
        <v>353</v>
      </c>
      <c r="C98" s="110" t="s">
        <v>9</v>
      </c>
      <c r="D98" s="107">
        <v>2.6</v>
      </c>
      <c r="E98" s="107">
        <v>1.5</v>
      </c>
      <c r="F98" s="107">
        <v>2.8</v>
      </c>
      <c r="G98" s="107">
        <v>3.8</v>
      </c>
      <c r="H98" s="107">
        <v>11.8</v>
      </c>
      <c r="I98" s="107">
        <v>3</v>
      </c>
      <c r="J98" s="107">
        <v>1</v>
      </c>
      <c r="K98" s="117">
        <v>2</v>
      </c>
      <c r="L98" s="117">
        <v>3</v>
      </c>
      <c r="M98" s="117">
        <v>4</v>
      </c>
      <c r="N98" s="117">
        <v>2</v>
      </c>
      <c r="O98" s="117">
        <v>3</v>
      </c>
      <c r="P98" s="117">
        <v>4</v>
      </c>
      <c r="Q98" s="117">
        <v>1</v>
      </c>
    </row>
    <row r="99" spans="1:17" s="118" customFormat="1" x14ac:dyDescent="0.45">
      <c r="A99" s="122" t="s">
        <v>442</v>
      </c>
      <c r="B99" s="123" t="s">
        <v>352</v>
      </c>
      <c r="C99" s="123" t="s">
        <v>9</v>
      </c>
      <c r="D99" s="119">
        <v>11.4</v>
      </c>
      <c r="E99" s="119">
        <v>12.9</v>
      </c>
      <c r="F99" s="119">
        <v>1.6</v>
      </c>
      <c r="G99" s="119">
        <v>9</v>
      </c>
      <c r="H99" s="119">
        <v>31.8</v>
      </c>
      <c r="I99" s="119">
        <v>3.1</v>
      </c>
      <c r="J99" s="119">
        <v>1.3</v>
      </c>
      <c r="K99" s="120">
        <v>4</v>
      </c>
      <c r="L99" s="120">
        <v>5</v>
      </c>
      <c r="M99" s="120">
        <v>1</v>
      </c>
      <c r="N99" s="120">
        <v>5</v>
      </c>
      <c r="O99" s="120">
        <v>5</v>
      </c>
      <c r="P99" s="120">
        <v>5</v>
      </c>
      <c r="Q99" s="120">
        <v>4</v>
      </c>
    </row>
    <row r="100" spans="1:17" x14ac:dyDescent="0.45">
      <c r="A100" s="109" t="s">
        <v>443</v>
      </c>
      <c r="B100" s="110" t="s">
        <v>353</v>
      </c>
      <c r="C100" s="110" t="s">
        <v>9</v>
      </c>
      <c r="D100" s="107">
        <v>11.4</v>
      </c>
      <c r="E100" s="107">
        <v>12.9</v>
      </c>
      <c r="F100" s="107">
        <v>1.6</v>
      </c>
      <c r="G100" s="107">
        <v>9</v>
      </c>
      <c r="H100" s="107">
        <v>31.8</v>
      </c>
      <c r="I100" s="107">
        <v>3.1</v>
      </c>
      <c r="J100" s="107">
        <v>1.3</v>
      </c>
      <c r="K100" s="117">
        <v>4</v>
      </c>
      <c r="L100" s="117">
        <v>5</v>
      </c>
      <c r="M100" s="117">
        <v>1</v>
      </c>
      <c r="N100" s="117">
        <v>5</v>
      </c>
      <c r="O100" s="117">
        <v>4</v>
      </c>
      <c r="P100" s="117">
        <v>4</v>
      </c>
      <c r="Q100" s="117">
        <v>4</v>
      </c>
    </row>
    <row r="101" spans="1:17" s="118" customFormat="1" x14ac:dyDescent="0.45">
      <c r="A101" s="122" t="s">
        <v>444</v>
      </c>
      <c r="B101" s="123" t="s">
        <v>352</v>
      </c>
      <c r="C101" s="123" t="s">
        <v>9</v>
      </c>
      <c r="D101" s="119">
        <v>5.0999999999999996</v>
      </c>
      <c r="E101" s="119">
        <v>2.6</v>
      </c>
      <c r="F101" s="119">
        <v>3.9</v>
      </c>
      <c r="G101" s="119">
        <v>3.6</v>
      </c>
      <c r="H101" s="119">
        <v>35.1</v>
      </c>
      <c r="I101" s="119">
        <v>3</v>
      </c>
      <c r="J101" s="119">
        <v>1.2</v>
      </c>
      <c r="K101" s="120">
        <v>2</v>
      </c>
      <c r="L101" s="120">
        <v>3</v>
      </c>
      <c r="M101" s="120">
        <v>5</v>
      </c>
      <c r="N101" s="120">
        <v>1</v>
      </c>
      <c r="O101" s="120">
        <v>5</v>
      </c>
      <c r="P101" s="120">
        <v>4</v>
      </c>
      <c r="Q101" s="120">
        <v>3</v>
      </c>
    </row>
    <row r="102" spans="1:17" x14ac:dyDescent="0.45">
      <c r="A102" s="109" t="s">
        <v>445</v>
      </c>
      <c r="B102" s="110" t="s">
        <v>353</v>
      </c>
      <c r="C102" s="110" t="s">
        <v>9</v>
      </c>
      <c r="D102" s="107">
        <v>1</v>
      </c>
      <c r="E102" s="107">
        <v>0.5</v>
      </c>
      <c r="F102" s="107">
        <v>3.7</v>
      </c>
      <c r="G102" s="107">
        <v>3.3</v>
      </c>
      <c r="H102" s="107">
        <v>26.4</v>
      </c>
      <c r="I102" s="107">
        <v>3.2</v>
      </c>
      <c r="J102" s="107">
        <v>1.1000000000000001</v>
      </c>
      <c r="K102" s="117">
        <v>1</v>
      </c>
      <c r="L102" s="117">
        <v>1</v>
      </c>
      <c r="M102" s="117">
        <v>5</v>
      </c>
      <c r="N102" s="117">
        <v>1</v>
      </c>
      <c r="O102" s="117">
        <v>4</v>
      </c>
      <c r="P102" s="117">
        <v>5</v>
      </c>
      <c r="Q102" s="117">
        <v>2</v>
      </c>
    </row>
    <row r="103" spans="1:17" x14ac:dyDescent="0.45">
      <c r="A103" s="109" t="s">
        <v>446</v>
      </c>
      <c r="B103" s="110" t="s">
        <v>353</v>
      </c>
      <c r="C103" s="110" t="s">
        <v>9</v>
      </c>
      <c r="D103" s="107">
        <v>5.5</v>
      </c>
      <c r="E103" s="107">
        <v>1.7</v>
      </c>
      <c r="F103" s="107">
        <v>3.5</v>
      </c>
      <c r="G103" s="107">
        <v>4</v>
      </c>
      <c r="H103" s="107">
        <v>53.8</v>
      </c>
      <c r="I103" s="107">
        <v>4.2</v>
      </c>
      <c r="J103" s="107">
        <v>1.5</v>
      </c>
      <c r="K103" s="117">
        <v>3</v>
      </c>
      <c r="L103" s="117">
        <v>3</v>
      </c>
      <c r="M103" s="117">
        <v>5</v>
      </c>
      <c r="N103" s="117">
        <v>3</v>
      </c>
      <c r="O103" s="117">
        <v>5</v>
      </c>
      <c r="P103" s="117">
        <v>5</v>
      </c>
      <c r="Q103" s="117">
        <v>5</v>
      </c>
    </row>
    <row r="104" spans="1:17" x14ac:dyDescent="0.45">
      <c r="A104" s="109" t="s">
        <v>447</v>
      </c>
      <c r="B104" s="110" t="s">
        <v>353</v>
      </c>
      <c r="C104" s="110" t="s">
        <v>9</v>
      </c>
      <c r="D104" s="107">
        <v>4.8</v>
      </c>
      <c r="E104" s="107">
        <v>5.5</v>
      </c>
      <c r="F104" s="107">
        <v>4.7</v>
      </c>
      <c r="G104" s="107">
        <v>3.1</v>
      </c>
      <c r="H104" s="107">
        <v>39</v>
      </c>
      <c r="I104" s="107">
        <v>2.2999999999999998</v>
      </c>
      <c r="J104" s="107">
        <v>1.2</v>
      </c>
      <c r="K104" s="117">
        <v>3</v>
      </c>
      <c r="L104" s="117">
        <v>5</v>
      </c>
      <c r="M104" s="117">
        <v>5</v>
      </c>
      <c r="N104" s="117">
        <v>1</v>
      </c>
      <c r="O104" s="117">
        <v>5</v>
      </c>
      <c r="P104" s="117">
        <v>1</v>
      </c>
      <c r="Q104" s="117">
        <v>3</v>
      </c>
    </row>
    <row r="105" spans="1:17" x14ac:dyDescent="0.45">
      <c r="A105" s="109" t="s">
        <v>448</v>
      </c>
      <c r="B105" s="110" t="s">
        <v>353</v>
      </c>
      <c r="C105" s="110" t="s">
        <v>9</v>
      </c>
      <c r="D105" s="107">
        <v>1.9</v>
      </c>
      <c r="E105" s="107">
        <v>0.6</v>
      </c>
      <c r="F105" s="107">
        <v>2.4</v>
      </c>
      <c r="G105" s="107">
        <v>3.1</v>
      </c>
      <c r="H105" s="107">
        <v>7.3</v>
      </c>
      <c r="I105" s="107">
        <v>3</v>
      </c>
      <c r="J105" s="107">
        <v>1.3</v>
      </c>
      <c r="K105" s="117">
        <v>2</v>
      </c>
      <c r="L105" s="117">
        <v>1</v>
      </c>
      <c r="M105" s="117">
        <v>3</v>
      </c>
      <c r="N105" s="117">
        <v>1</v>
      </c>
      <c r="O105" s="117">
        <v>2</v>
      </c>
      <c r="P105" s="117">
        <v>4</v>
      </c>
      <c r="Q105" s="117">
        <v>4</v>
      </c>
    </row>
    <row r="106" spans="1:17" x14ac:dyDescent="0.45">
      <c r="A106" s="109" t="s">
        <v>449</v>
      </c>
      <c r="B106" s="110" t="s">
        <v>353</v>
      </c>
      <c r="C106" s="110" t="s">
        <v>9</v>
      </c>
      <c r="D106" s="107">
        <v>10.9</v>
      </c>
      <c r="E106" s="107">
        <v>4.7</v>
      </c>
      <c r="F106" s="107">
        <v>3.4</v>
      </c>
      <c r="G106" s="107">
        <v>4.5999999999999996</v>
      </c>
      <c r="H106" s="107">
        <v>37.200000000000003</v>
      </c>
      <c r="I106" s="107">
        <v>2.6</v>
      </c>
      <c r="J106" s="107">
        <v>1.1000000000000001</v>
      </c>
      <c r="K106" s="117">
        <v>4</v>
      </c>
      <c r="L106" s="117">
        <v>4</v>
      </c>
      <c r="M106" s="117">
        <v>5</v>
      </c>
      <c r="N106" s="117">
        <v>4</v>
      </c>
      <c r="O106" s="117">
        <v>5</v>
      </c>
      <c r="P106" s="117">
        <v>2</v>
      </c>
      <c r="Q106" s="117">
        <v>2</v>
      </c>
    </row>
    <row r="107" spans="1:17" x14ac:dyDescent="0.45">
      <c r="A107" s="109" t="s">
        <v>450</v>
      </c>
      <c r="B107" s="110" t="s">
        <v>353</v>
      </c>
      <c r="C107" s="110" t="s">
        <v>9</v>
      </c>
      <c r="D107" s="107">
        <v>6.3</v>
      </c>
      <c r="E107" s="107">
        <v>3.5</v>
      </c>
      <c r="F107" s="107">
        <v>4.8</v>
      </c>
      <c r="G107" s="107">
        <v>3.3</v>
      </c>
      <c r="H107" s="107">
        <v>48.5</v>
      </c>
      <c r="I107" s="107">
        <v>3</v>
      </c>
      <c r="J107" s="107">
        <v>1.3</v>
      </c>
      <c r="K107" s="117">
        <v>4</v>
      </c>
      <c r="L107" s="117">
        <v>4</v>
      </c>
      <c r="M107" s="117">
        <v>5</v>
      </c>
      <c r="N107" s="117">
        <v>1</v>
      </c>
      <c r="O107" s="117">
        <v>5</v>
      </c>
      <c r="P107" s="117">
        <v>4</v>
      </c>
      <c r="Q107" s="117">
        <v>4</v>
      </c>
    </row>
    <row r="108" spans="1:17" x14ac:dyDescent="0.45">
      <c r="A108" s="109" t="s">
        <v>451</v>
      </c>
      <c r="B108" s="110" t="s">
        <v>353</v>
      </c>
      <c r="C108" s="110" t="s">
        <v>9</v>
      </c>
      <c r="D108" s="107">
        <v>1.7</v>
      </c>
      <c r="E108" s="107">
        <v>0.6</v>
      </c>
      <c r="F108" s="107">
        <v>4.5</v>
      </c>
      <c r="G108" s="107">
        <v>3.3</v>
      </c>
      <c r="H108" s="107">
        <v>31.8</v>
      </c>
      <c r="I108" s="107">
        <v>3.2</v>
      </c>
      <c r="J108" s="107">
        <v>1.2</v>
      </c>
      <c r="K108" s="117">
        <v>2</v>
      </c>
      <c r="L108" s="117">
        <v>1</v>
      </c>
      <c r="M108" s="117">
        <v>5</v>
      </c>
      <c r="N108" s="117">
        <v>1</v>
      </c>
      <c r="O108" s="117">
        <v>4</v>
      </c>
      <c r="P108" s="117">
        <v>5</v>
      </c>
      <c r="Q108" s="117">
        <v>3</v>
      </c>
    </row>
    <row r="109" spans="1:17" x14ac:dyDescent="0.45">
      <c r="A109" s="109" t="s">
        <v>452</v>
      </c>
      <c r="B109" s="110" t="s">
        <v>353</v>
      </c>
      <c r="C109" s="110" t="s">
        <v>9</v>
      </c>
      <c r="D109" s="107">
        <v>3.5</v>
      </c>
      <c r="E109" s="107">
        <v>0.9</v>
      </c>
      <c r="F109" s="107">
        <v>2.4</v>
      </c>
      <c r="G109" s="107">
        <v>4.5999999999999996</v>
      </c>
      <c r="H109" s="107">
        <v>18.8</v>
      </c>
      <c r="I109" s="107">
        <v>3.1</v>
      </c>
      <c r="J109" s="107">
        <v>1.4</v>
      </c>
      <c r="K109" s="117">
        <v>3</v>
      </c>
      <c r="L109" s="117">
        <v>2</v>
      </c>
      <c r="M109" s="117">
        <v>3</v>
      </c>
      <c r="N109" s="117">
        <v>4</v>
      </c>
      <c r="O109" s="117">
        <v>3</v>
      </c>
      <c r="P109" s="117">
        <v>4</v>
      </c>
      <c r="Q109" s="117">
        <v>4</v>
      </c>
    </row>
    <row r="110" spans="1:17" s="118" customFormat="1" x14ac:dyDescent="0.45">
      <c r="A110" s="122" t="s">
        <v>453</v>
      </c>
      <c r="B110" s="123" t="s">
        <v>352</v>
      </c>
      <c r="C110" s="123" t="s">
        <v>9</v>
      </c>
      <c r="D110" s="119">
        <v>35.700000000000003</v>
      </c>
      <c r="E110" s="119">
        <v>11.9</v>
      </c>
      <c r="F110" s="119">
        <v>1.4</v>
      </c>
      <c r="G110" s="119">
        <v>6.4</v>
      </c>
      <c r="H110" s="119">
        <v>22.8</v>
      </c>
      <c r="I110" s="119">
        <v>2.7</v>
      </c>
      <c r="J110" s="119">
        <v>1.3</v>
      </c>
      <c r="K110" s="120">
        <v>5</v>
      </c>
      <c r="L110" s="120">
        <v>5</v>
      </c>
      <c r="M110" s="120">
        <v>1</v>
      </c>
      <c r="N110" s="120">
        <v>5</v>
      </c>
      <c r="O110" s="120">
        <v>4</v>
      </c>
      <c r="P110" s="120">
        <v>2</v>
      </c>
      <c r="Q110" s="120">
        <v>4</v>
      </c>
    </row>
    <row r="111" spans="1:17" x14ac:dyDescent="0.45">
      <c r="A111" s="109" t="s">
        <v>454</v>
      </c>
      <c r="B111" s="110" t="s">
        <v>353</v>
      </c>
      <c r="C111" s="110" t="s">
        <v>9</v>
      </c>
      <c r="D111" s="107">
        <v>35.700000000000003</v>
      </c>
      <c r="E111" s="107">
        <v>11.9</v>
      </c>
      <c r="F111" s="107">
        <v>1.4</v>
      </c>
      <c r="G111" s="107">
        <v>6.4</v>
      </c>
      <c r="H111" s="107">
        <v>22.8</v>
      </c>
      <c r="I111" s="107">
        <v>2.7</v>
      </c>
      <c r="J111" s="107">
        <v>1.3</v>
      </c>
      <c r="K111" s="117">
        <v>5</v>
      </c>
      <c r="L111" s="117">
        <v>5</v>
      </c>
      <c r="M111" s="117">
        <v>1</v>
      </c>
      <c r="N111" s="117">
        <v>5</v>
      </c>
      <c r="O111" s="117">
        <v>4</v>
      </c>
      <c r="P111" s="117">
        <v>2</v>
      </c>
      <c r="Q111" s="117">
        <v>4</v>
      </c>
    </row>
    <row r="112" spans="1:17" s="118" customFormat="1" x14ac:dyDescent="0.45">
      <c r="A112" s="122" t="s">
        <v>455</v>
      </c>
      <c r="B112" s="123" t="s">
        <v>352</v>
      </c>
      <c r="C112" s="123" t="s">
        <v>9</v>
      </c>
      <c r="D112" s="119">
        <v>31.9</v>
      </c>
      <c r="E112" s="119">
        <v>9.9</v>
      </c>
      <c r="F112" s="119">
        <v>1</v>
      </c>
      <c r="G112" s="119">
        <v>7.6</v>
      </c>
      <c r="H112" s="119">
        <v>10.5</v>
      </c>
      <c r="I112" s="119">
        <v>2.9</v>
      </c>
      <c r="J112" s="119">
        <v>1.3</v>
      </c>
      <c r="K112" s="120">
        <v>5</v>
      </c>
      <c r="L112" s="120">
        <v>5</v>
      </c>
      <c r="M112" s="120">
        <v>1</v>
      </c>
      <c r="N112" s="120">
        <v>5</v>
      </c>
      <c r="O112" s="120">
        <v>2</v>
      </c>
      <c r="P112" s="120">
        <v>3</v>
      </c>
      <c r="Q112" s="120">
        <v>4</v>
      </c>
    </row>
    <row r="113" spans="1:17" x14ac:dyDescent="0.45">
      <c r="A113" s="109" t="s">
        <v>456</v>
      </c>
      <c r="B113" s="110" t="s">
        <v>353</v>
      </c>
      <c r="C113" s="110" t="s">
        <v>9</v>
      </c>
      <c r="D113" s="107">
        <v>31.9</v>
      </c>
      <c r="E113" s="107">
        <v>9.9</v>
      </c>
      <c r="F113" s="107">
        <v>1</v>
      </c>
      <c r="G113" s="107">
        <v>7.6</v>
      </c>
      <c r="H113" s="107">
        <v>10.5</v>
      </c>
      <c r="I113" s="107">
        <v>2.9</v>
      </c>
      <c r="J113" s="107">
        <v>1.3</v>
      </c>
      <c r="K113" s="117">
        <v>5</v>
      </c>
      <c r="L113" s="117">
        <v>5</v>
      </c>
      <c r="M113" s="117">
        <v>1</v>
      </c>
      <c r="N113" s="117">
        <v>5</v>
      </c>
      <c r="O113" s="117">
        <v>2</v>
      </c>
      <c r="P113" s="117">
        <v>3</v>
      </c>
      <c r="Q113" s="117">
        <v>4</v>
      </c>
    </row>
    <row r="114" spans="1:17" s="118" customFormat="1" x14ac:dyDescent="0.45">
      <c r="A114" s="122" t="s">
        <v>457</v>
      </c>
      <c r="B114" s="123" t="s">
        <v>352</v>
      </c>
      <c r="C114" s="123" t="s">
        <v>9</v>
      </c>
      <c r="D114" s="119">
        <v>6.1</v>
      </c>
      <c r="E114" s="119">
        <v>5.7</v>
      </c>
      <c r="F114" s="119">
        <v>2.5</v>
      </c>
      <c r="G114" s="119">
        <v>4</v>
      </c>
      <c r="H114" s="119">
        <v>7.5</v>
      </c>
      <c r="I114" s="119">
        <v>2.9</v>
      </c>
      <c r="J114" s="119">
        <v>1.2</v>
      </c>
      <c r="K114" s="120">
        <v>3</v>
      </c>
      <c r="L114" s="120">
        <v>4</v>
      </c>
      <c r="M114" s="120">
        <v>3</v>
      </c>
      <c r="N114" s="120">
        <v>2</v>
      </c>
      <c r="O114" s="120">
        <v>2</v>
      </c>
      <c r="P114" s="120">
        <v>3</v>
      </c>
      <c r="Q114" s="120">
        <v>3</v>
      </c>
    </row>
    <row r="115" spans="1:17" x14ac:dyDescent="0.45">
      <c r="A115" s="109" t="s">
        <v>458</v>
      </c>
      <c r="B115" s="110" t="s">
        <v>353</v>
      </c>
      <c r="C115" s="110" t="s">
        <v>9</v>
      </c>
      <c r="D115" s="107">
        <v>6.1</v>
      </c>
      <c r="E115" s="107">
        <v>5.7</v>
      </c>
      <c r="F115" s="107">
        <v>2.5</v>
      </c>
      <c r="G115" s="107">
        <v>4</v>
      </c>
      <c r="H115" s="107">
        <v>7.5</v>
      </c>
      <c r="I115" s="107">
        <v>2.9</v>
      </c>
      <c r="J115" s="107">
        <v>1.2</v>
      </c>
      <c r="K115" s="117">
        <v>4</v>
      </c>
      <c r="L115" s="117">
        <v>5</v>
      </c>
      <c r="M115" s="117">
        <v>3</v>
      </c>
      <c r="N115" s="117">
        <v>3</v>
      </c>
      <c r="O115" s="117">
        <v>2</v>
      </c>
      <c r="P115" s="117">
        <v>3</v>
      </c>
      <c r="Q115" s="117">
        <v>3</v>
      </c>
    </row>
    <row r="116" spans="1:17" s="118" customFormat="1" x14ac:dyDescent="0.45">
      <c r="A116" s="122" t="s">
        <v>459</v>
      </c>
      <c r="B116" s="123" t="s">
        <v>352</v>
      </c>
      <c r="C116" s="123" t="s">
        <v>9</v>
      </c>
      <c r="D116" s="119">
        <v>8.5</v>
      </c>
      <c r="E116" s="119">
        <v>5.7</v>
      </c>
      <c r="F116" s="119">
        <v>3.3</v>
      </c>
      <c r="G116" s="119">
        <v>4.3</v>
      </c>
      <c r="H116" s="119">
        <v>29.4</v>
      </c>
      <c r="I116" s="119">
        <v>2.8</v>
      </c>
      <c r="J116" s="119">
        <v>1.4</v>
      </c>
      <c r="K116" s="120">
        <v>3</v>
      </c>
      <c r="L116" s="120">
        <v>4</v>
      </c>
      <c r="M116" s="120">
        <v>5</v>
      </c>
      <c r="N116" s="120">
        <v>2</v>
      </c>
      <c r="O116" s="120">
        <v>5</v>
      </c>
      <c r="P116" s="120">
        <v>3</v>
      </c>
      <c r="Q116" s="120">
        <v>5</v>
      </c>
    </row>
    <row r="117" spans="1:17" x14ac:dyDescent="0.45">
      <c r="A117" s="109" t="s">
        <v>460</v>
      </c>
      <c r="B117" s="110" t="s">
        <v>353</v>
      </c>
      <c r="C117" s="110" t="s">
        <v>9</v>
      </c>
      <c r="D117" s="107">
        <v>1.1000000000000001</v>
      </c>
      <c r="E117" s="107">
        <v>0.7</v>
      </c>
      <c r="F117" s="107">
        <v>4.4000000000000004</v>
      </c>
      <c r="G117" s="107">
        <v>3.2</v>
      </c>
      <c r="H117" s="107">
        <v>17.2</v>
      </c>
      <c r="I117" s="107">
        <v>2.2999999999999998</v>
      </c>
      <c r="J117" s="107">
        <v>1.3</v>
      </c>
      <c r="K117" s="117">
        <v>1</v>
      </c>
      <c r="L117" s="117">
        <v>2</v>
      </c>
      <c r="M117" s="117">
        <v>5</v>
      </c>
      <c r="N117" s="117">
        <v>1</v>
      </c>
      <c r="O117" s="117">
        <v>3</v>
      </c>
      <c r="P117" s="117">
        <v>1</v>
      </c>
      <c r="Q117" s="117">
        <v>4</v>
      </c>
    </row>
    <row r="118" spans="1:17" x14ac:dyDescent="0.45">
      <c r="A118" s="109" t="s">
        <v>461</v>
      </c>
      <c r="B118" s="110" t="s">
        <v>353</v>
      </c>
      <c r="C118" s="110" t="s">
        <v>9</v>
      </c>
      <c r="D118" s="107">
        <v>9.3000000000000007</v>
      </c>
      <c r="E118" s="107">
        <v>6.2</v>
      </c>
      <c r="F118" s="107">
        <v>3.2</v>
      </c>
      <c r="G118" s="107">
        <v>4.4000000000000004</v>
      </c>
      <c r="H118" s="107">
        <v>30.7</v>
      </c>
      <c r="I118" s="107">
        <v>2.9</v>
      </c>
      <c r="J118" s="107">
        <v>1.4</v>
      </c>
      <c r="K118" s="117">
        <v>4</v>
      </c>
      <c r="L118" s="117">
        <v>5</v>
      </c>
      <c r="M118" s="117">
        <v>4</v>
      </c>
      <c r="N118" s="117">
        <v>3</v>
      </c>
      <c r="O118" s="117">
        <v>4</v>
      </c>
      <c r="P118" s="117">
        <v>3</v>
      </c>
      <c r="Q118" s="117">
        <v>4</v>
      </c>
    </row>
    <row r="119" spans="1:17" s="118" customFormat="1" x14ac:dyDescent="0.45">
      <c r="A119" s="122" t="s">
        <v>462</v>
      </c>
      <c r="B119" s="123" t="s">
        <v>352</v>
      </c>
      <c r="C119" s="123" t="s">
        <v>9</v>
      </c>
      <c r="D119" s="119">
        <v>4.5999999999999996</v>
      </c>
      <c r="E119" s="119">
        <v>1.9</v>
      </c>
      <c r="F119" s="119">
        <v>3.1</v>
      </c>
      <c r="G119" s="119">
        <v>3.4</v>
      </c>
      <c r="H119" s="119">
        <v>12.6</v>
      </c>
      <c r="I119" s="119">
        <v>2.7</v>
      </c>
      <c r="J119" s="119">
        <v>1.1000000000000001</v>
      </c>
      <c r="K119" s="120">
        <v>2</v>
      </c>
      <c r="L119" s="120">
        <v>2</v>
      </c>
      <c r="M119" s="120">
        <v>4</v>
      </c>
      <c r="N119" s="120">
        <v>1</v>
      </c>
      <c r="O119" s="120">
        <v>3</v>
      </c>
      <c r="P119" s="120">
        <v>2</v>
      </c>
      <c r="Q119" s="120">
        <v>2</v>
      </c>
    </row>
    <row r="120" spans="1:17" x14ac:dyDescent="0.45">
      <c r="A120" s="109" t="s">
        <v>463</v>
      </c>
      <c r="B120" s="110" t="s">
        <v>353</v>
      </c>
      <c r="C120" s="110" t="s">
        <v>9</v>
      </c>
      <c r="D120" s="107">
        <v>4.5999999999999996</v>
      </c>
      <c r="E120" s="107">
        <v>1.9</v>
      </c>
      <c r="F120" s="107">
        <v>3.1</v>
      </c>
      <c r="G120" s="107">
        <v>3.4</v>
      </c>
      <c r="H120" s="107">
        <v>12.6</v>
      </c>
      <c r="I120" s="107">
        <v>2.7</v>
      </c>
      <c r="J120" s="107">
        <v>1.1000000000000001</v>
      </c>
      <c r="K120" s="117">
        <v>3</v>
      </c>
      <c r="L120" s="117">
        <v>3</v>
      </c>
      <c r="M120" s="117">
        <v>4</v>
      </c>
      <c r="N120" s="117">
        <v>2</v>
      </c>
      <c r="O120" s="117">
        <v>3</v>
      </c>
      <c r="P120" s="117">
        <v>2</v>
      </c>
      <c r="Q120" s="117">
        <v>2</v>
      </c>
    </row>
    <row r="121" spans="1:17" s="118" customFormat="1" x14ac:dyDescent="0.45">
      <c r="A121" s="122" t="s">
        <v>464</v>
      </c>
      <c r="B121" s="123" t="s">
        <v>352</v>
      </c>
      <c r="C121" s="123" t="s">
        <v>9</v>
      </c>
      <c r="D121" s="119">
        <v>2.4</v>
      </c>
      <c r="E121" s="119">
        <v>1.2</v>
      </c>
      <c r="F121" s="119">
        <v>2.6</v>
      </c>
      <c r="G121" s="119">
        <v>3.9</v>
      </c>
      <c r="H121" s="119">
        <v>5</v>
      </c>
      <c r="I121" s="119">
        <v>3.1</v>
      </c>
      <c r="J121" s="119">
        <v>1.1000000000000001</v>
      </c>
      <c r="K121" s="120">
        <v>1</v>
      </c>
      <c r="L121" s="120">
        <v>1</v>
      </c>
      <c r="M121" s="120">
        <v>3</v>
      </c>
      <c r="N121" s="120">
        <v>2</v>
      </c>
      <c r="O121" s="120">
        <v>1</v>
      </c>
      <c r="P121" s="120">
        <v>5</v>
      </c>
      <c r="Q121" s="120">
        <v>2</v>
      </c>
    </row>
    <row r="122" spans="1:17" x14ac:dyDescent="0.45">
      <c r="A122" s="109" t="s">
        <v>465</v>
      </c>
      <c r="B122" s="110" t="s">
        <v>353</v>
      </c>
      <c r="C122" s="110" t="s">
        <v>9</v>
      </c>
      <c r="D122" s="107">
        <v>2.4</v>
      </c>
      <c r="E122" s="107">
        <v>1.2</v>
      </c>
      <c r="F122" s="107">
        <v>2.6</v>
      </c>
      <c r="G122" s="107">
        <v>3.9</v>
      </c>
      <c r="H122" s="107">
        <v>5</v>
      </c>
      <c r="I122" s="107">
        <v>3.1</v>
      </c>
      <c r="J122" s="107">
        <v>1.1000000000000001</v>
      </c>
      <c r="K122" s="117">
        <v>2</v>
      </c>
      <c r="L122" s="117">
        <v>2</v>
      </c>
      <c r="M122" s="117">
        <v>3</v>
      </c>
      <c r="N122" s="117">
        <v>2</v>
      </c>
      <c r="O122" s="117">
        <v>1</v>
      </c>
      <c r="P122" s="117">
        <v>4</v>
      </c>
      <c r="Q122" s="117">
        <v>2</v>
      </c>
    </row>
    <row r="123" spans="1:17" s="118" customFormat="1" x14ac:dyDescent="0.45">
      <c r="A123" s="122" t="s">
        <v>466</v>
      </c>
      <c r="B123" s="123" t="s">
        <v>352</v>
      </c>
      <c r="C123" s="123" t="s">
        <v>9</v>
      </c>
      <c r="D123" s="119">
        <v>9.4</v>
      </c>
      <c r="E123" s="119">
        <v>19.7</v>
      </c>
      <c r="F123" s="119">
        <v>1.5</v>
      </c>
      <c r="G123" s="119">
        <v>8.4</v>
      </c>
      <c r="H123" s="119">
        <v>22.5</v>
      </c>
      <c r="I123" s="119">
        <v>3.4</v>
      </c>
      <c r="J123" s="119">
        <v>1.3</v>
      </c>
      <c r="K123" s="120">
        <v>4</v>
      </c>
      <c r="L123" s="120">
        <v>5</v>
      </c>
      <c r="M123" s="120">
        <v>1</v>
      </c>
      <c r="N123" s="120">
        <v>5</v>
      </c>
      <c r="O123" s="120">
        <v>4</v>
      </c>
      <c r="P123" s="120">
        <v>5</v>
      </c>
      <c r="Q123" s="120">
        <v>4</v>
      </c>
    </row>
    <row r="124" spans="1:17" x14ac:dyDescent="0.45">
      <c r="A124" s="109" t="s">
        <v>467</v>
      </c>
      <c r="B124" s="110" t="s">
        <v>353</v>
      </c>
      <c r="C124" s="110" t="s">
        <v>9</v>
      </c>
      <c r="D124" s="107">
        <v>9.4</v>
      </c>
      <c r="E124" s="107">
        <v>19.7</v>
      </c>
      <c r="F124" s="107">
        <v>1.5</v>
      </c>
      <c r="G124" s="107">
        <v>8.4</v>
      </c>
      <c r="H124" s="107">
        <v>22.5</v>
      </c>
      <c r="I124" s="107">
        <v>3.4</v>
      </c>
      <c r="J124" s="107">
        <v>1.3</v>
      </c>
      <c r="K124" s="117">
        <v>4</v>
      </c>
      <c r="L124" s="117">
        <v>5</v>
      </c>
      <c r="M124" s="117">
        <v>1</v>
      </c>
      <c r="N124" s="117">
        <v>5</v>
      </c>
      <c r="O124" s="117">
        <v>4</v>
      </c>
      <c r="P124" s="117">
        <v>5</v>
      </c>
      <c r="Q124" s="117">
        <v>4</v>
      </c>
    </row>
    <row r="125" spans="1:17" s="118" customFormat="1" x14ac:dyDescent="0.45">
      <c r="A125" s="122" t="s">
        <v>468</v>
      </c>
      <c r="B125" s="123" t="s">
        <v>352</v>
      </c>
      <c r="C125" s="123" t="s">
        <v>9</v>
      </c>
      <c r="D125" s="119">
        <v>15.4</v>
      </c>
      <c r="E125" s="119">
        <v>11</v>
      </c>
      <c r="F125" s="119">
        <v>1.1000000000000001</v>
      </c>
      <c r="G125" s="119">
        <v>8.4</v>
      </c>
      <c r="H125" s="119">
        <v>6.1</v>
      </c>
      <c r="I125" s="119">
        <v>3</v>
      </c>
      <c r="J125" s="119">
        <v>1.1000000000000001</v>
      </c>
      <c r="K125" s="120">
        <v>4</v>
      </c>
      <c r="L125" s="120">
        <v>5</v>
      </c>
      <c r="M125" s="120">
        <v>1</v>
      </c>
      <c r="N125" s="120">
        <v>5</v>
      </c>
      <c r="O125" s="120">
        <v>1</v>
      </c>
      <c r="P125" s="120">
        <v>4</v>
      </c>
      <c r="Q125" s="120">
        <v>2</v>
      </c>
    </row>
    <row r="126" spans="1:17" x14ac:dyDescent="0.45">
      <c r="A126" s="109" t="s">
        <v>469</v>
      </c>
      <c r="B126" s="110" t="s">
        <v>353</v>
      </c>
      <c r="C126" s="110" t="s">
        <v>9</v>
      </c>
      <c r="D126" s="107">
        <v>15.4</v>
      </c>
      <c r="E126" s="107">
        <v>11</v>
      </c>
      <c r="F126" s="107">
        <v>1.1000000000000001</v>
      </c>
      <c r="G126" s="107">
        <v>8.4</v>
      </c>
      <c r="H126" s="107">
        <v>6.1</v>
      </c>
      <c r="I126" s="107">
        <v>3</v>
      </c>
      <c r="J126" s="107">
        <v>1.1000000000000001</v>
      </c>
      <c r="K126" s="117">
        <v>5</v>
      </c>
      <c r="L126" s="117">
        <v>5</v>
      </c>
      <c r="M126" s="117">
        <v>1</v>
      </c>
      <c r="N126" s="117">
        <v>5</v>
      </c>
      <c r="O126" s="117">
        <v>2</v>
      </c>
      <c r="P126" s="117">
        <v>4</v>
      </c>
      <c r="Q126" s="117">
        <v>2</v>
      </c>
    </row>
    <row r="127" spans="1:17" s="118" customFormat="1" x14ac:dyDescent="0.45">
      <c r="A127" s="122" t="s">
        <v>470</v>
      </c>
      <c r="B127" s="123" t="s">
        <v>352</v>
      </c>
      <c r="C127" s="123" t="s">
        <v>9</v>
      </c>
      <c r="D127" s="119">
        <v>7.7</v>
      </c>
      <c r="E127" s="119">
        <v>4.4000000000000004</v>
      </c>
      <c r="F127" s="119">
        <v>3.8</v>
      </c>
      <c r="G127" s="119">
        <v>3.4</v>
      </c>
      <c r="H127" s="119">
        <v>39.1</v>
      </c>
      <c r="I127" s="119">
        <v>2.9</v>
      </c>
      <c r="J127" s="119">
        <v>1.5</v>
      </c>
      <c r="K127" s="120">
        <v>3</v>
      </c>
      <c r="L127" s="120">
        <v>4</v>
      </c>
      <c r="M127" s="120">
        <v>5</v>
      </c>
      <c r="N127" s="120">
        <v>1</v>
      </c>
      <c r="O127" s="120">
        <v>5</v>
      </c>
      <c r="P127" s="120">
        <v>3</v>
      </c>
      <c r="Q127" s="120">
        <v>5</v>
      </c>
    </row>
    <row r="128" spans="1:17" x14ac:dyDescent="0.45">
      <c r="A128" s="109" t="s">
        <v>471</v>
      </c>
      <c r="B128" s="110" t="s">
        <v>353</v>
      </c>
      <c r="C128" s="110" t="s">
        <v>9</v>
      </c>
      <c r="D128" s="107">
        <v>1.2</v>
      </c>
      <c r="E128" s="107">
        <v>0.9</v>
      </c>
      <c r="F128" s="107">
        <v>4.4000000000000004</v>
      </c>
      <c r="G128" s="107">
        <v>2.4</v>
      </c>
      <c r="H128" s="107">
        <v>32</v>
      </c>
      <c r="I128" s="107">
        <v>2.4</v>
      </c>
      <c r="J128" s="107">
        <v>1.4</v>
      </c>
      <c r="K128" s="117">
        <v>1</v>
      </c>
      <c r="L128" s="117">
        <v>2</v>
      </c>
      <c r="M128" s="117">
        <v>5</v>
      </c>
      <c r="N128" s="117">
        <v>1</v>
      </c>
      <c r="O128" s="117">
        <v>4</v>
      </c>
      <c r="P128" s="117">
        <v>1</v>
      </c>
      <c r="Q128" s="117">
        <v>4</v>
      </c>
    </row>
    <row r="129" spans="1:17" x14ac:dyDescent="0.45">
      <c r="A129" s="109" t="s">
        <v>472</v>
      </c>
      <c r="B129" s="110" t="s">
        <v>353</v>
      </c>
      <c r="C129" s="110" t="s">
        <v>9</v>
      </c>
      <c r="D129" s="107">
        <v>3.8</v>
      </c>
      <c r="E129" s="107">
        <v>2.2000000000000002</v>
      </c>
      <c r="F129" s="107">
        <v>4.4000000000000004</v>
      </c>
      <c r="G129" s="107">
        <v>2.8</v>
      </c>
      <c r="H129" s="107">
        <v>38.4</v>
      </c>
      <c r="I129" s="107">
        <v>3.1</v>
      </c>
      <c r="J129" s="107">
        <v>1.7</v>
      </c>
      <c r="K129" s="117">
        <v>3</v>
      </c>
      <c r="L129" s="117">
        <v>3</v>
      </c>
      <c r="M129" s="117">
        <v>5</v>
      </c>
      <c r="N129" s="117">
        <v>1</v>
      </c>
      <c r="O129" s="117">
        <v>5</v>
      </c>
      <c r="P129" s="117">
        <v>4</v>
      </c>
      <c r="Q129" s="117">
        <v>5</v>
      </c>
    </row>
    <row r="130" spans="1:17" x14ac:dyDescent="0.45">
      <c r="A130" s="109" t="s">
        <v>473</v>
      </c>
      <c r="B130" s="110" t="s">
        <v>353</v>
      </c>
      <c r="C130" s="110" t="s">
        <v>9</v>
      </c>
      <c r="D130" s="107">
        <v>8.3000000000000007</v>
      </c>
      <c r="E130" s="107">
        <v>2.6</v>
      </c>
      <c r="F130" s="107">
        <v>4.5999999999999996</v>
      </c>
      <c r="G130" s="107">
        <v>3</v>
      </c>
      <c r="H130" s="107">
        <v>34.4</v>
      </c>
      <c r="I130" s="107">
        <v>3.1</v>
      </c>
      <c r="J130" s="107">
        <v>1.5</v>
      </c>
      <c r="K130" s="117">
        <v>4</v>
      </c>
      <c r="L130" s="117">
        <v>4</v>
      </c>
      <c r="M130" s="117">
        <v>5</v>
      </c>
      <c r="N130" s="117">
        <v>1</v>
      </c>
      <c r="O130" s="117">
        <v>5</v>
      </c>
      <c r="P130" s="117">
        <v>4</v>
      </c>
      <c r="Q130" s="117">
        <v>5</v>
      </c>
    </row>
    <row r="131" spans="1:17" x14ac:dyDescent="0.45">
      <c r="A131" s="109" t="s">
        <v>474</v>
      </c>
      <c r="B131" s="110" t="s">
        <v>353</v>
      </c>
      <c r="C131" s="110" t="s">
        <v>9</v>
      </c>
      <c r="D131" s="107">
        <v>12.4</v>
      </c>
      <c r="E131" s="107">
        <v>8.1</v>
      </c>
      <c r="F131" s="107">
        <v>2.9</v>
      </c>
      <c r="G131" s="107">
        <v>4.5</v>
      </c>
      <c r="H131" s="107">
        <v>45</v>
      </c>
      <c r="I131" s="107">
        <v>2.9</v>
      </c>
      <c r="J131" s="107">
        <v>1.4</v>
      </c>
      <c r="K131" s="117">
        <v>4</v>
      </c>
      <c r="L131" s="117">
        <v>5</v>
      </c>
      <c r="M131" s="117">
        <v>4</v>
      </c>
      <c r="N131" s="117">
        <v>4</v>
      </c>
      <c r="O131" s="117">
        <v>5</v>
      </c>
      <c r="P131" s="117">
        <v>3</v>
      </c>
      <c r="Q131" s="117">
        <v>4</v>
      </c>
    </row>
    <row r="132" spans="1:17" s="118" customFormat="1" x14ac:dyDescent="0.45">
      <c r="A132" s="122" t="s">
        <v>475</v>
      </c>
      <c r="B132" s="123" t="s">
        <v>352</v>
      </c>
      <c r="C132" s="123" t="s">
        <v>9</v>
      </c>
      <c r="D132" s="119">
        <v>8.1999999999999993</v>
      </c>
      <c r="E132" s="119">
        <v>2</v>
      </c>
      <c r="F132" s="119">
        <v>3.2</v>
      </c>
      <c r="G132" s="119">
        <v>3.7</v>
      </c>
      <c r="H132" s="119">
        <v>15.1</v>
      </c>
      <c r="I132" s="119">
        <v>2.7</v>
      </c>
      <c r="J132" s="119">
        <v>1.6</v>
      </c>
      <c r="K132" s="120">
        <v>3</v>
      </c>
      <c r="L132" s="120">
        <v>2</v>
      </c>
      <c r="M132" s="120">
        <v>5</v>
      </c>
      <c r="N132" s="120">
        <v>1</v>
      </c>
      <c r="O132" s="120">
        <v>3</v>
      </c>
      <c r="P132" s="120">
        <v>2</v>
      </c>
      <c r="Q132" s="120">
        <v>5</v>
      </c>
    </row>
    <row r="133" spans="1:17" x14ac:dyDescent="0.45">
      <c r="A133" s="109" t="s">
        <v>476</v>
      </c>
      <c r="B133" s="110" t="s">
        <v>353</v>
      </c>
      <c r="C133" s="110" t="s">
        <v>9</v>
      </c>
      <c r="D133" s="107">
        <v>2.2000000000000002</v>
      </c>
      <c r="E133" s="107">
        <v>0.8</v>
      </c>
      <c r="F133" s="107">
        <v>2.9</v>
      </c>
      <c r="G133" s="107">
        <v>2.8</v>
      </c>
      <c r="H133" s="107">
        <v>8.1999999999999993</v>
      </c>
      <c r="I133" s="107">
        <v>2.2999999999999998</v>
      </c>
      <c r="J133" s="107">
        <v>0.9</v>
      </c>
      <c r="K133" s="117">
        <v>2</v>
      </c>
      <c r="L133" s="117">
        <v>2</v>
      </c>
      <c r="M133" s="117">
        <v>4</v>
      </c>
      <c r="N133" s="117">
        <v>1</v>
      </c>
      <c r="O133" s="117">
        <v>2</v>
      </c>
      <c r="P133" s="117">
        <v>1</v>
      </c>
      <c r="Q133" s="117">
        <v>1</v>
      </c>
    </row>
    <row r="134" spans="1:17" x14ac:dyDescent="0.45">
      <c r="A134" s="109" t="s">
        <v>477</v>
      </c>
      <c r="B134" s="110" t="s">
        <v>353</v>
      </c>
      <c r="C134" s="110" t="s">
        <v>9</v>
      </c>
      <c r="D134" s="107">
        <v>15.6</v>
      </c>
      <c r="E134" s="107">
        <v>1.5</v>
      </c>
      <c r="F134" s="107">
        <v>2.7</v>
      </c>
      <c r="G134" s="107">
        <v>4.0999999999999996</v>
      </c>
      <c r="H134" s="107">
        <v>1.8</v>
      </c>
      <c r="I134" s="107">
        <v>2.5</v>
      </c>
      <c r="J134" s="107">
        <v>2.4</v>
      </c>
      <c r="K134" s="117">
        <v>5</v>
      </c>
      <c r="L134" s="117">
        <v>3</v>
      </c>
      <c r="M134" s="117">
        <v>3</v>
      </c>
      <c r="N134" s="117">
        <v>3</v>
      </c>
      <c r="O134" s="117">
        <v>1</v>
      </c>
      <c r="P134" s="117">
        <v>2</v>
      </c>
      <c r="Q134" s="117">
        <v>5</v>
      </c>
    </row>
    <row r="135" spans="1:17" x14ac:dyDescent="0.45">
      <c r="A135" s="109" t="s">
        <v>478</v>
      </c>
      <c r="B135" s="110" t="s">
        <v>353</v>
      </c>
      <c r="C135" s="110" t="s">
        <v>9</v>
      </c>
      <c r="D135" s="107">
        <v>3</v>
      </c>
      <c r="E135" s="107">
        <v>1.4</v>
      </c>
      <c r="F135" s="107">
        <v>2.5</v>
      </c>
      <c r="G135" s="107">
        <v>3.2</v>
      </c>
      <c r="H135" s="107">
        <v>9</v>
      </c>
      <c r="I135" s="107">
        <v>2.9</v>
      </c>
      <c r="J135" s="107">
        <v>1.5</v>
      </c>
      <c r="K135" s="117">
        <v>2</v>
      </c>
      <c r="L135" s="117">
        <v>3</v>
      </c>
      <c r="M135" s="117">
        <v>3</v>
      </c>
      <c r="N135" s="117">
        <v>1</v>
      </c>
      <c r="O135" s="117">
        <v>2</v>
      </c>
      <c r="P135" s="117">
        <v>3</v>
      </c>
      <c r="Q135" s="117">
        <v>5</v>
      </c>
    </row>
    <row r="136" spans="1:17" x14ac:dyDescent="0.45">
      <c r="A136" s="109" t="s">
        <v>479</v>
      </c>
      <c r="B136" s="110" t="s">
        <v>353</v>
      </c>
      <c r="C136" s="110" t="s">
        <v>9</v>
      </c>
      <c r="D136" s="107">
        <v>2.4</v>
      </c>
      <c r="E136" s="107">
        <v>0.6</v>
      </c>
      <c r="F136" s="107">
        <v>2.8</v>
      </c>
      <c r="G136" s="107">
        <v>4.3</v>
      </c>
      <c r="H136" s="107">
        <v>7</v>
      </c>
      <c r="I136" s="107">
        <v>3.2</v>
      </c>
      <c r="J136" s="107">
        <v>1.6</v>
      </c>
      <c r="K136" s="117">
        <v>2</v>
      </c>
      <c r="L136" s="117">
        <v>1</v>
      </c>
      <c r="M136" s="117">
        <v>4</v>
      </c>
      <c r="N136" s="117">
        <v>3</v>
      </c>
      <c r="O136" s="117">
        <v>2</v>
      </c>
      <c r="P136" s="117">
        <v>5</v>
      </c>
      <c r="Q136" s="117">
        <v>5</v>
      </c>
    </row>
    <row r="137" spans="1:17" x14ac:dyDescent="0.45">
      <c r="A137" s="109" t="s">
        <v>480</v>
      </c>
      <c r="B137" s="110" t="s">
        <v>353</v>
      </c>
      <c r="C137" s="110" t="s">
        <v>9</v>
      </c>
      <c r="D137" s="107">
        <v>3.3</v>
      </c>
      <c r="E137" s="107">
        <v>1.4</v>
      </c>
      <c r="F137" s="107">
        <v>2.1</v>
      </c>
      <c r="G137" s="107">
        <v>3.7</v>
      </c>
      <c r="H137" s="107">
        <v>5.2</v>
      </c>
      <c r="I137" s="107">
        <v>2</v>
      </c>
      <c r="J137" s="107">
        <v>0.9</v>
      </c>
      <c r="K137" s="117">
        <v>3</v>
      </c>
      <c r="L137" s="117">
        <v>3</v>
      </c>
      <c r="M137" s="117">
        <v>2</v>
      </c>
      <c r="N137" s="117">
        <v>2</v>
      </c>
      <c r="O137" s="117">
        <v>1</v>
      </c>
      <c r="P137" s="117">
        <v>1</v>
      </c>
      <c r="Q137" s="117">
        <v>1</v>
      </c>
    </row>
    <row r="138" spans="1:17" x14ac:dyDescent="0.45">
      <c r="A138" s="109" t="s">
        <v>481</v>
      </c>
      <c r="B138" s="110" t="s">
        <v>353</v>
      </c>
      <c r="C138" s="110" t="s">
        <v>9</v>
      </c>
      <c r="D138" s="107">
        <v>16.2</v>
      </c>
      <c r="E138" s="107">
        <v>4.4000000000000004</v>
      </c>
      <c r="F138" s="107">
        <v>4.8</v>
      </c>
      <c r="G138" s="107">
        <v>3.7</v>
      </c>
      <c r="H138" s="107">
        <v>37.5</v>
      </c>
      <c r="I138" s="107">
        <v>2.9</v>
      </c>
      <c r="J138" s="107">
        <v>1.7</v>
      </c>
      <c r="K138" s="117">
        <v>5</v>
      </c>
      <c r="L138" s="117">
        <v>4</v>
      </c>
      <c r="M138" s="117">
        <v>5</v>
      </c>
      <c r="N138" s="117">
        <v>2</v>
      </c>
      <c r="O138" s="117">
        <v>5</v>
      </c>
      <c r="P138" s="117">
        <v>3</v>
      </c>
      <c r="Q138" s="117">
        <v>5</v>
      </c>
    </row>
    <row r="139" spans="1:17" s="118" customFormat="1" x14ac:dyDescent="0.45">
      <c r="A139" s="122" t="s">
        <v>482</v>
      </c>
      <c r="B139" s="123" t="s">
        <v>352</v>
      </c>
      <c r="C139" s="123" t="s">
        <v>9</v>
      </c>
      <c r="D139" s="119">
        <v>3.8</v>
      </c>
      <c r="E139" s="119">
        <v>2.6</v>
      </c>
      <c r="F139" s="119">
        <v>2.7</v>
      </c>
      <c r="G139" s="119">
        <v>4.0999999999999996</v>
      </c>
      <c r="H139" s="119">
        <v>13.2</v>
      </c>
      <c r="I139" s="119">
        <v>3</v>
      </c>
      <c r="J139" s="119">
        <v>1.2</v>
      </c>
      <c r="K139" s="120">
        <v>2</v>
      </c>
      <c r="L139" s="120">
        <v>3</v>
      </c>
      <c r="M139" s="120">
        <v>4</v>
      </c>
      <c r="N139" s="120">
        <v>2</v>
      </c>
      <c r="O139" s="120">
        <v>3</v>
      </c>
      <c r="P139" s="120">
        <v>4</v>
      </c>
      <c r="Q139" s="120">
        <v>3</v>
      </c>
    </row>
    <row r="140" spans="1:17" x14ac:dyDescent="0.45">
      <c r="A140" s="109" t="s">
        <v>483</v>
      </c>
      <c r="B140" s="110" t="s">
        <v>353</v>
      </c>
      <c r="C140" s="110" t="s">
        <v>9</v>
      </c>
      <c r="D140" s="107">
        <v>4</v>
      </c>
      <c r="E140" s="107">
        <v>2.4</v>
      </c>
      <c r="F140" s="107">
        <v>3</v>
      </c>
      <c r="G140" s="107">
        <v>4.2</v>
      </c>
      <c r="H140" s="107">
        <v>11.9</v>
      </c>
      <c r="I140" s="107">
        <v>3.6</v>
      </c>
      <c r="J140" s="107">
        <v>1.3</v>
      </c>
      <c r="K140" s="117">
        <v>3</v>
      </c>
      <c r="L140" s="117">
        <v>3</v>
      </c>
      <c r="M140" s="117">
        <v>4</v>
      </c>
      <c r="N140" s="117">
        <v>3</v>
      </c>
      <c r="O140" s="117">
        <v>3</v>
      </c>
      <c r="P140" s="117">
        <v>5</v>
      </c>
      <c r="Q140" s="117">
        <v>4</v>
      </c>
    </row>
    <row r="141" spans="1:17" x14ac:dyDescent="0.45">
      <c r="A141" s="109" t="s">
        <v>484</v>
      </c>
      <c r="B141" s="110" t="s">
        <v>353</v>
      </c>
      <c r="C141" s="110" t="s">
        <v>9</v>
      </c>
      <c r="D141" s="107">
        <v>3.6</v>
      </c>
      <c r="E141" s="107">
        <v>3.6</v>
      </c>
      <c r="F141" s="107">
        <v>2.8</v>
      </c>
      <c r="G141" s="107">
        <v>4.3</v>
      </c>
      <c r="H141" s="107">
        <v>23.3</v>
      </c>
      <c r="I141" s="107">
        <v>2.9</v>
      </c>
      <c r="J141" s="107">
        <v>1.2</v>
      </c>
      <c r="K141" s="117">
        <v>3</v>
      </c>
      <c r="L141" s="117">
        <v>4</v>
      </c>
      <c r="M141" s="117">
        <v>4</v>
      </c>
      <c r="N141" s="117">
        <v>3</v>
      </c>
      <c r="O141" s="117">
        <v>4</v>
      </c>
      <c r="P141" s="117">
        <v>3</v>
      </c>
      <c r="Q141" s="117">
        <v>3</v>
      </c>
    </row>
    <row r="142" spans="1:17" x14ac:dyDescent="0.45">
      <c r="A142" s="109" t="s">
        <v>485</v>
      </c>
      <c r="B142" s="110" t="s">
        <v>353</v>
      </c>
      <c r="C142" s="110" t="s">
        <v>9</v>
      </c>
      <c r="D142" s="107">
        <v>3.6</v>
      </c>
      <c r="E142" s="107">
        <v>1.3</v>
      </c>
      <c r="F142" s="107">
        <v>2.1</v>
      </c>
      <c r="G142" s="107">
        <v>3.7</v>
      </c>
      <c r="H142" s="107">
        <v>1.2</v>
      </c>
      <c r="I142" s="107">
        <v>2.2000000000000002</v>
      </c>
      <c r="J142" s="107">
        <v>1.1000000000000001</v>
      </c>
      <c r="K142" s="117">
        <v>3</v>
      </c>
      <c r="L142" s="117">
        <v>3</v>
      </c>
      <c r="M142" s="117">
        <v>2</v>
      </c>
      <c r="N142" s="117">
        <v>2</v>
      </c>
      <c r="O142" s="117">
        <v>1</v>
      </c>
      <c r="P142" s="117">
        <v>1</v>
      </c>
      <c r="Q142" s="117">
        <v>2</v>
      </c>
    </row>
    <row r="143" spans="1:17" s="118" customFormat="1" x14ac:dyDescent="0.45">
      <c r="A143" s="122" t="s">
        <v>486</v>
      </c>
      <c r="B143" s="123" t="s">
        <v>352</v>
      </c>
      <c r="C143" s="123" t="s">
        <v>9</v>
      </c>
      <c r="D143" s="119">
        <v>10.5</v>
      </c>
      <c r="E143" s="119">
        <v>2.4</v>
      </c>
      <c r="F143" s="119">
        <v>1.4</v>
      </c>
      <c r="G143" s="119">
        <v>7.1</v>
      </c>
      <c r="H143" s="119">
        <v>2.6</v>
      </c>
      <c r="I143" s="119">
        <v>2.7</v>
      </c>
      <c r="J143" s="119">
        <v>1.1000000000000001</v>
      </c>
      <c r="K143" s="120">
        <v>4</v>
      </c>
      <c r="L143" s="120">
        <v>3</v>
      </c>
      <c r="M143" s="120">
        <v>1</v>
      </c>
      <c r="N143" s="120">
        <v>5</v>
      </c>
      <c r="O143" s="120">
        <v>1</v>
      </c>
      <c r="P143" s="120">
        <v>2</v>
      </c>
      <c r="Q143" s="120">
        <v>2</v>
      </c>
    </row>
    <row r="144" spans="1:17" x14ac:dyDescent="0.45">
      <c r="A144" s="109" t="s">
        <v>487</v>
      </c>
      <c r="B144" s="110" t="s">
        <v>353</v>
      </c>
      <c r="C144" s="110" t="s">
        <v>9</v>
      </c>
      <c r="D144" s="107">
        <v>10.5</v>
      </c>
      <c r="E144" s="107">
        <v>2.4</v>
      </c>
      <c r="F144" s="107">
        <v>1.4</v>
      </c>
      <c r="G144" s="107">
        <v>7.1</v>
      </c>
      <c r="H144" s="107">
        <v>2.6</v>
      </c>
      <c r="I144" s="107">
        <v>2.7</v>
      </c>
      <c r="J144" s="107">
        <v>1.1000000000000001</v>
      </c>
      <c r="K144" s="117">
        <v>4</v>
      </c>
      <c r="L144" s="117">
        <v>3</v>
      </c>
      <c r="M144" s="117">
        <v>1</v>
      </c>
      <c r="N144" s="117">
        <v>5</v>
      </c>
      <c r="O144" s="117">
        <v>1</v>
      </c>
      <c r="P144" s="117">
        <v>2</v>
      </c>
      <c r="Q144" s="117">
        <v>2</v>
      </c>
    </row>
    <row r="145" spans="1:17" s="118" customFormat="1" x14ac:dyDescent="0.45">
      <c r="A145" s="122" t="s">
        <v>488</v>
      </c>
      <c r="B145" s="123" t="s">
        <v>352</v>
      </c>
      <c r="C145" s="123" t="s">
        <v>9</v>
      </c>
      <c r="D145" s="119">
        <v>5.0999999999999996</v>
      </c>
      <c r="E145" s="119">
        <v>1.9</v>
      </c>
      <c r="F145" s="119">
        <v>1.9</v>
      </c>
      <c r="G145" s="119">
        <v>5.8</v>
      </c>
      <c r="H145" s="119">
        <v>9.9</v>
      </c>
      <c r="I145" s="119">
        <v>3</v>
      </c>
      <c r="J145" s="119">
        <v>1.4</v>
      </c>
      <c r="K145" s="120">
        <v>2</v>
      </c>
      <c r="L145" s="120">
        <v>2</v>
      </c>
      <c r="M145" s="120">
        <v>2</v>
      </c>
      <c r="N145" s="120">
        <v>4</v>
      </c>
      <c r="O145" s="120">
        <v>2</v>
      </c>
      <c r="P145" s="120">
        <v>4</v>
      </c>
      <c r="Q145" s="120">
        <v>5</v>
      </c>
    </row>
    <row r="146" spans="1:17" x14ac:dyDescent="0.45">
      <c r="A146" s="109" t="s">
        <v>489</v>
      </c>
      <c r="B146" s="110" t="s">
        <v>353</v>
      </c>
      <c r="C146" s="110" t="s">
        <v>9</v>
      </c>
      <c r="D146" s="107">
        <v>6.5</v>
      </c>
      <c r="E146" s="107">
        <v>1.9</v>
      </c>
      <c r="F146" s="107">
        <v>1.3</v>
      </c>
      <c r="G146" s="107">
        <v>10</v>
      </c>
      <c r="H146" s="107">
        <v>17.2</v>
      </c>
      <c r="I146" s="107">
        <v>3.1</v>
      </c>
      <c r="J146" s="107">
        <v>1.4</v>
      </c>
      <c r="K146" s="117">
        <v>4</v>
      </c>
      <c r="L146" s="117">
        <v>3</v>
      </c>
      <c r="M146" s="117">
        <v>1</v>
      </c>
      <c r="N146" s="117">
        <v>5</v>
      </c>
      <c r="O146" s="117">
        <v>3</v>
      </c>
      <c r="P146" s="117">
        <v>4</v>
      </c>
      <c r="Q146" s="117">
        <v>4</v>
      </c>
    </row>
    <row r="147" spans="1:17" x14ac:dyDescent="0.45">
      <c r="A147" s="109" t="s">
        <v>490</v>
      </c>
      <c r="B147" s="110" t="s">
        <v>353</v>
      </c>
      <c r="C147" s="110" t="s">
        <v>9</v>
      </c>
      <c r="D147" s="107">
        <v>5.9</v>
      </c>
      <c r="E147" s="107">
        <v>2.4</v>
      </c>
      <c r="F147" s="107">
        <v>1.8</v>
      </c>
      <c r="G147" s="107">
        <v>5.0999999999999996</v>
      </c>
      <c r="H147" s="107">
        <v>3.8</v>
      </c>
      <c r="I147" s="107">
        <v>3.3</v>
      </c>
      <c r="J147" s="107">
        <v>1.3</v>
      </c>
      <c r="K147" s="117">
        <v>4</v>
      </c>
      <c r="L147" s="117">
        <v>3</v>
      </c>
      <c r="M147" s="117">
        <v>2</v>
      </c>
      <c r="N147" s="117">
        <v>4</v>
      </c>
      <c r="O147" s="117">
        <v>1</v>
      </c>
      <c r="P147" s="117">
        <v>5</v>
      </c>
      <c r="Q147" s="117">
        <v>4</v>
      </c>
    </row>
    <row r="148" spans="1:17" x14ac:dyDescent="0.45">
      <c r="A148" s="109" t="s">
        <v>491</v>
      </c>
      <c r="B148" s="110" t="s">
        <v>353</v>
      </c>
      <c r="C148" s="110" t="s">
        <v>9</v>
      </c>
      <c r="D148" s="107">
        <v>2.9</v>
      </c>
      <c r="E148" s="107">
        <v>1</v>
      </c>
      <c r="F148" s="107">
        <v>2.5</v>
      </c>
      <c r="G148" s="107">
        <v>4.9000000000000004</v>
      </c>
      <c r="H148" s="107">
        <v>17.5</v>
      </c>
      <c r="I148" s="107">
        <v>2.6</v>
      </c>
      <c r="J148" s="107">
        <v>1.5</v>
      </c>
      <c r="K148" s="117">
        <v>2</v>
      </c>
      <c r="L148" s="117">
        <v>2</v>
      </c>
      <c r="M148" s="117">
        <v>3</v>
      </c>
      <c r="N148" s="117">
        <v>4</v>
      </c>
      <c r="O148" s="117">
        <v>3</v>
      </c>
      <c r="P148" s="117">
        <v>2</v>
      </c>
      <c r="Q148" s="117">
        <v>5</v>
      </c>
    </row>
    <row r="149" spans="1:17" s="118" customFormat="1" x14ac:dyDescent="0.45">
      <c r="A149" s="122" t="s">
        <v>492</v>
      </c>
      <c r="B149" s="123" t="s">
        <v>352</v>
      </c>
      <c r="C149" s="123" t="s">
        <v>9</v>
      </c>
      <c r="D149" s="119">
        <v>23.4</v>
      </c>
      <c r="E149" s="119">
        <v>5</v>
      </c>
      <c r="F149" s="119">
        <v>3.1</v>
      </c>
      <c r="G149" s="119">
        <v>4.2</v>
      </c>
      <c r="H149" s="119">
        <v>30</v>
      </c>
      <c r="I149" s="119">
        <v>2.5</v>
      </c>
      <c r="J149" s="119">
        <v>1.3</v>
      </c>
      <c r="K149" s="120">
        <v>5</v>
      </c>
      <c r="L149" s="120">
        <v>4</v>
      </c>
      <c r="M149" s="120">
        <v>4</v>
      </c>
      <c r="N149" s="120">
        <v>2</v>
      </c>
      <c r="O149" s="120">
        <v>5</v>
      </c>
      <c r="P149" s="120">
        <v>1</v>
      </c>
      <c r="Q149" s="120">
        <v>4</v>
      </c>
    </row>
    <row r="150" spans="1:17" x14ac:dyDescent="0.45">
      <c r="A150" s="109" t="s">
        <v>493</v>
      </c>
      <c r="B150" s="110" t="s">
        <v>353</v>
      </c>
      <c r="C150" s="110" t="s">
        <v>9</v>
      </c>
      <c r="D150" s="107">
        <v>17.399999999999999</v>
      </c>
      <c r="E150" s="107">
        <v>1.2</v>
      </c>
      <c r="F150" s="107">
        <v>3</v>
      </c>
      <c r="G150" s="107">
        <v>3.9</v>
      </c>
      <c r="H150" s="107">
        <v>24.9</v>
      </c>
      <c r="I150" s="107">
        <v>2</v>
      </c>
      <c r="J150" s="107">
        <v>1</v>
      </c>
      <c r="K150" s="117">
        <v>5</v>
      </c>
      <c r="L150" s="117">
        <v>2</v>
      </c>
      <c r="M150" s="117">
        <v>4</v>
      </c>
      <c r="N150" s="117">
        <v>2</v>
      </c>
      <c r="O150" s="117">
        <v>4</v>
      </c>
      <c r="P150" s="117">
        <v>1</v>
      </c>
      <c r="Q150" s="117">
        <v>1</v>
      </c>
    </row>
    <row r="151" spans="1:17" x14ac:dyDescent="0.45">
      <c r="A151" s="109" t="s">
        <v>494</v>
      </c>
      <c r="B151" s="110" t="s">
        <v>353</v>
      </c>
      <c r="C151" s="110" t="s">
        <v>9</v>
      </c>
      <c r="D151" s="107">
        <v>6.4</v>
      </c>
      <c r="E151" s="107">
        <v>2.5</v>
      </c>
      <c r="F151" s="107">
        <v>4.0999999999999996</v>
      </c>
      <c r="G151" s="107">
        <v>3.1</v>
      </c>
      <c r="H151" s="107">
        <v>18.5</v>
      </c>
      <c r="I151" s="107">
        <v>2.4</v>
      </c>
      <c r="J151" s="107">
        <v>1.3</v>
      </c>
      <c r="K151" s="117">
        <v>4</v>
      </c>
      <c r="L151" s="117">
        <v>4</v>
      </c>
      <c r="M151" s="117">
        <v>5</v>
      </c>
      <c r="N151" s="117">
        <v>1</v>
      </c>
      <c r="O151" s="117">
        <v>3</v>
      </c>
      <c r="P151" s="117">
        <v>1</v>
      </c>
      <c r="Q151" s="117">
        <v>4</v>
      </c>
    </row>
    <row r="152" spans="1:17" x14ac:dyDescent="0.45">
      <c r="A152" s="109" t="s">
        <v>495</v>
      </c>
      <c r="B152" s="110" t="s">
        <v>353</v>
      </c>
      <c r="C152" s="110" t="s">
        <v>9</v>
      </c>
      <c r="D152" s="107">
        <v>13.8</v>
      </c>
      <c r="E152" s="107">
        <v>9.6</v>
      </c>
      <c r="F152" s="107">
        <v>3</v>
      </c>
      <c r="G152" s="107">
        <v>4.8</v>
      </c>
      <c r="H152" s="107">
        <v>35.200000000000003</v>
      </c>
      <c r="I152" s="107">
        <v>2.8</v>
      </c>
      <c r="J152" s="107">
        <v>1.3</v>
      </c>
      <c r="K152" s="117">
        <v>5</v>
      </c>
      <c r="L152" s="117">
        <v>5</v>
      </c>
      <c r="M152" s="117">
        <v>4</v>
      </c>
      <c r="N152" s="117">
        <v>4</v>
      </c>
      <c r="O152" s="117">
        <v>5</v>
      </c>
      <c r="P152" s="117">
        <v>3</v>
      </c>
      <c r="Q152" s="117">
        <v>4</v>
      </c>
    </row>
    <row r="153" spans="1:17" x14ac:dyDescent="0.45">
      <c r="A153" s="109" t="s">
        <v>496</v>
      </c>
      <c r="B153" s="110" t="s">
        <v>353</v>
      </c>
      <c r="C153" s="110" t="s">
        <v>9</v>
      </c>
      <c r="D153" s="107">
        <v>41.2</v>
      </c>
      <c r="E153" s="107">
        <v>2.9</v>
      </c>
      <c r="F153" s="107">
        <v>3.4</v>
      </c>
      <c r="G153" s="107">
        <v>4</v>
      </c>
      <c r="H153" s="107">
        <v>38.200000000000003</v>
      </c>
      <c r="I153" s="107">
        <v>2.4</v>
      </c>
      <c r="J153" s="107">
        <v>1.4</v>
      </c>
      <c r="K153" s="117">
        <v>5</v>
      </c>
      <c r="L153" s="117">
        <v>4</v>
      </c>
      <c r="M153" s="117">
        <v>5</v>
      </c>
      <c r="N153" s="117">
        <v>3</v>
      </c>
      <c r="O153" s="117">
        <v>5</v>
      </c>
      <c r="P153" s="117">
        <v>1</v>
      </c>
      <c r="Q153" s="117">
        <v>4</v>
      </c>
    </row>
    <row r="154" spans="1:17" x14ac:dyDescent="0.45">
      <c r="A154" s="109" t="s">
        <v>497</v>
      </c>
      <c r="B154" s="110" t="s">
        <v>353</v>
      </c>
      <c r="C154" s="110" t="s">
        <v>9</v>
      </c>
      <c r="D154" s="107">
        <v>30</v>
      </c>
      <c r="E154" s="107">
        <v>3.4</v>
      </c>
      <c r="F154" s="107">
        <v>2.2999999999999998</v>
      </c>
      <c r="G154" s="107">
        <v>4.2</v>
      </c>
      <c r="H154" s="107">
        <v>19.2</v>
      </c>
      <c r="I154" s="107">
        <v>2.5</v>
      </c>
      <c r="J154" s="107">
        <v>1.3</v>
      </c>
      <c r="K154" s="117">
        <v>5</v>
      </c>
      <c r="L154" s="117">
        <v>4</v>
      </c>
      <c r="M154" s="117">
        <v>2</v>
      </c>
      <c r="N154" s="117">
        <v>3</v>
      </c>
      <c r="O154" s="117">
        <v>4</v>
      </c>
      <c r="P154" s="117">
        <v>2</v>
      </c>
      <c r="Q154" s="117">
        <v>4</v>
      </c>
    </row>
    <row r="155" spans="1:17" s="118" customFormat="1" x14ac:dyDescent="0.45">
      <c r="A155" s="122" t="s">
        <v>10</v>
      </c>
      <c r="B155" s="123" t="s">
        <v>498</v>
      </c>
      <c r="C155" s="123" t="s">
        <v>10</v>
      </c>
      <c r="D155" s="119">
        <v>3.9</v>
      </c>
      <c r="E155" s="119">
        <v>1.9</v>
      </c>
      <c r="F155" s="119">
        <v>2.2999999999999998</v>
      </c>
      <c r="G155" s="119">
        <v>4.4000000000000004</v>
      </c>
      <c r="H155" s="119">
        <v>20.8</v>
      </c>
      <c r="I155" s="119">
        <v>2.8</v>
      </c>
      <c r="J155" s="119">
        <v>1.2</v>
      </c>
      <c r="K155" s="120">
        <v>2</v>
      </c>
      <c r="L155" s="120">
        <v>2</v>
      </c>
      <c r="M155" s="120">
        <v>3</v>
      </c>
      <c r="N155" s="120">
        <v>3</v>
      </c>
      <c r="O155" s="120">
        <v>4</v>
      </c>
      <c r="P155" s="120">
        <v>3</v>
      </c>
      <c r="Q155" s="120">
        <v>3</v>
      </c>
    </row>
    <row r="156" spans="1:17" x14ac:dyDescent="0.45">
      <c r="A156" s="109" t="s">
        <v>499</v>
      </c>
      <c r="B156" s="110" t="s">
        <v>500</v>
      </c>
      <c r="C156" s="110" t="s">
        <v>10</v>
      </c>
      <c r="D156" s="107">
        <v>1.3</v>
      </c>
      <c r="E156" s="107">
        <v>0.5</v>
      </c>
      <c r="F156" s="107">
        <v>3.3</v>
      </c>
      <c r="G156" s="107">
        <v>3.7</v>
      </c>
      <c r="H156" s="107">
        <v>33.700000000000003</v>
      </c>
      <c r="I156" s="107">
        <v>3.7</v>
      </c>
      <c r="J156" s="107">
        <v>1.2</v>
      </c>
      <c r="K156" s="117">
        <v>1</v>
      </c>
      <c r="L156" s="117">
        <v>1</v>
      </c>
      <c r="M156" s="117">
        <v>4</v>
      </c>
      <c r="N156" s="117">
        <v>2</v>
      </c>
      <c r="O156" s="117">
        <v>5</v>
      </c>
      <c r="P156" s="117">
        <v>5</v>
      </c>
      <c r="Q156" s="117">
        <v>3</v>
      </c>
    </row>
    <row r="157" spans="1:17" x14ac:dyDescent="0.45">
      <c r="A157" s="109" t="s">
        <v>501</v>
      </c>
      <c r="B157" s="110" t="s">
        <v>500</v>
      </c>
      <c r="C157" s="110" t="s">
        <v>10</v>
      </c>
      <c r="D157" s="107">
        <v>0.2</v>
      </c>
      <c r="E157" s="107">
        <v>0.2</v>
      </c>
      <c r="F157" s="107">
        <v>1.7</v>
      </c>
      <c r="G157" s="107">
        <v>4.4000000000000004</v>
      </c>
      <c r="H157" s="107">
        <v>7.2</v>
      </c>
      <c r="I157" s="107">
        <v>1.3</v>
      </c>
      <c r="J157" s="107">
        <v>1</v>
      </c>
      <c r="K157" s="117">
        <v>1</v>
      </c>
      <c r="L157" s="117">
        <v>1</v>
      </c>
      <c r="M157" s="117">
        <v>1</v>
      </c>
      <c r="N157" s="117">
        <v>3</v>
      </c>
      <c r="O157" s="117">
        <v>2</v>
      </c>
      <c r="P157" s="117">
        <v>1</v>
      </c>
      <c r="Q157" s="117">
        <v>1</v>
      </c>
    </row>
    <row r="158" spans="1:17" x14ac:dyDescent="0.45">
      <c r="A158" s="109" t="s">
        <v>502</v>
      </c>
      <c r="B158" s="110" t="s">
        <v>500</v>
      </c>
      <c r="C158" s="110" t="s">
        <v>10</v>
      </c>
      <c r="D158" s="107">
        <v>0.3</v>
      </c>
      <c r="E158" s="107">
        <v>0.1</v>
      </c>
      <c r="F158" s="107">
        <v>2.8</v>
      </c>
      <c r="G158" s="107">
        <v>2.7</v>
      </c>
      <c r="H158" s="107">
        <v>10.6</v>
      </c>
      <c r="I158" s="107">
        <v>2.9</v>
      </c>
      <c r="J158" s="107">
        <v>1.4</v>
      </c>
      <c r="K158" s="117">
        <v>1</v>
      </c>
      <c r="L158" s="117">
        <v>1</v>
      </c>
      <c r="M158" s="117">
        <v>4</v>
      </c>
      <c r="N158" s="117">
        <v>1</v>
      </c>
      <c r="O158" s="117">
        <v>2</v>
      </c>
      <c r="P158" s="117">
        <v>3</v>
      </c>
      <c r="Q158" s="117">
        <v>4</v>
      </c>
    </row>
    <row r="159" spans="1:17" x14ac:dyDescent="0.45">
      <c r="A159" s="109" t="s">
        <v>503</v>
      </c>
      <c r="B159" s="110" t="s">
        <v>500</v>
      </c>
      <c r="C159" s="110" t="s">
        <v>10</v>
      </c>
      <c r="D159" s="107">
        <v>1.2</v>
      </c>
      <c r="E159" s="107">
        <v>0.4</v>
      </c>
      <c r="F159" s="107">
        <v>3.1</v>
      </c>
      <c r="G159" s="107">
        <v>3.8</v>
      </c>
      <c r="H159" s="107">
        <v>23.8</v>
      </c>
      <c r="I159" s="107">
        <v>2.5</v>
      </c>
      <c r="J159" s="107">
        <v>0.9</v>
      </c>
      <c r="K159" s="117">
        <v>1</v>
      </c>
      <c r="L159" s="117">
        <v>1</v>
      </c>
      <c r="M159" s="117">
        <v>4</v>
      </c>
      <c r="N159" s="117">
        <v>2</v>
      </c>
      <c r="O159" s="117">
        <v>4</v>
      </c>
      <c r="P159" s="117">
        <v>2</v>
      </c>
      <c r="Q159" s="117">
        <v>1</v>
      </c>
    </row>
    <row r="160" spans="1:17" x14ac:dyDescent="0.45">
      <c r="A160" s="109" t="s">
        <v>504</v>
      </c>
      <c r="B160" s="110" t="s">
        <v>500</v>
      </c>
      <c r="C160" s="110" t="s">
        <v>10</v>
      </c>
      <c r="D160" s="107">
        <v>1.8</v>
      </c>
      <c r="E160" s="107">
        <v>0.4</v>
      </c>
      <c r="F160" s="107">
        <v>2.6</v>
      </c>
      <c r="G160" s="107">
        <v>4.2</v>
      </c>
      <c r="H160" s="107">
        <v>19.100000000000001</v>
      </c>
      <c r="I160" s="107">
        <v>1.9</v>
      </c>
      <c r="J160" s="107">
        <v>1.5</v>
      </c>
      <c r="K160" s="117">
        <v>2</v>
      </c>
      <c r="L160" s="117">
        <v>1</v>
      </c>
      <c r="M160" s="117">
        <v>3</v>
      </c>
      <c r="N160" s="117">
        <v>3</v>
      </c>
      <c r="O160" s="117">
        <v>3</v>
      </c>
      <c r="P160" s="117">
        <v>1</v>
      </c>
      <c r="Q160" s="117">
        <v>5</v>
      </c>
    </row>
    <row r="161" spans="1:17" x14ac:dyDescent="0.45">
      <c r="A161" s="109" t="s">
        <v>505</v>
      </c>
      <c r="B161" s="110" t="s">
        <v>500</v>
      </c>
      <c r="C161" s="110" t="s">
        <v>10</v>
      </c>
      <c r="D161" s="107">
        <v>3.3</v>
      </c>
      <c r="E161" s="107">
        <v>4.0999999999999996</v>
      </c>
      <c r="F161" s="107">
        <v>1.3</v>
      </c>
      <c r="G161" s="107">
        <v>4</v>
      </c>
      <c r="H161" s="107">
        <v>4.5</v>
      </c>
      <c r="I161" s="107">
        <v>2.6</v>
      </c>
      <c r="J161" s="107">
        <v>0.8</v>
      </c>
      <c r="K161" s="117">
        <v>3</v>
      </c>
      <c r="L161" s="117">
        <v>4</v>
      </c>
      <c r="M161" s="117">
        <v>1</v>
      </c>
      <c r="N161" s="117">
        <v>3</v>
      </c>
      <c r="O161" s="117">
        <v>1</v>
      </c>
      <c r="P161" s="117">
        <v>2</v>
      </c>
      <c r="Q161" s="117">
        <v>1</v>
      </c>
    </row>
    <row r="162" spans="1:17" x14ac:dyDescent="0.45">
      <c r="A162" s="109" t="s">
        <v>506</v>
      </c>
      <c r="B162" s="110" t="s">
        <v>500</v>
      </c>
      <c r="C162" s="110" t="s">
        <v>10</v>
      </c>
      <c r="D162" s="107">
        <v>7.2</v>
      </c>
      <c r="E162" s="107">
        <v>3.3</v>
      </c>
      <c r="F162" s="107">
        <v>2.2999999999999998</v>
      </c>
      <c r="G162" s="107">
        <v>4.9000000000000004</v>
      </c>
      <c r="H162" s="107">
        <v>35.799999999999997</v>
      </c>
      <c r="I162" s="107">
        <v>3</v>
      </c>
      <c r="J162" s="107">
        <v>1.3</v>
      </c>
      <c r="K162" s="117">
        <v>4</v>
      </c>
      <c r="L162" s="117">
        <v>4</v>
      </c>
      <c r="M162" s="117">
        <v>2</v>
      </c>
      <c r="N162" s="117">
        <v>4</v>
      </c>
      <c r="O162" s="117">
        <v>5</v>
      </c>
      <c r="P162" s="117">
        <v>4</v>
      </c>
      <c r="Q162" s="117">
        <v>4</v>
      </c>
    </row>
    <row r="163" spans="1:17" x14ac:dyDescent="0.45">
      <c r="A163" s="109" t="s">
        <v>507</v>
      </c>
      <c r="B163" s="110" t="s">
        <v>500</v>
      </c>
      <c r="C163" s="110" t="s">
        <v>10</v>
      </c>
      <c r="D163" s="107">
        <v>1</v>
      </c>
      <c r="E163" s="107">
        <v>0.2</v>
      </c>
      <c r="F163" s="107">
        <v>2.2999999999999998</v>
      </c>
      <c r="G163" s="107">
        <v>4.5</v>
      </c>
      <c r="H163" s="107">
        <v>7.2</v>
      </c>
      <c r="I163" s="107">
        <v>2.7</v>
      </c>
      <c r="J163" s="107">
        <v>1.1000000000000001</v>
      </c>
      <c r="K163" s="117">
        <v>1</v>
      </c>
      <c r="L163" s="117">
        <v>1</v>
      </c>
      <c r="M163" s="117">
        <v>2</v>
      </c>
      <c r="N163" s="117">
        <v>4</v>
      </c>
      <c r="O163" s="117">
        <v>2</v>
      </c>
      <c r="P163" s="117">
        <v>2</v>
      </c>
      <c r="Q163" s="117">
        <v>2</v>
      </c>
    </row>
    <row r="164" spans="1:17" x14ac:dyDescent="0.45">
      <c r="A164" s="109" t="s">
        <v>508</v>
      </c>
      <c r="B164" s="110" t="s">
        <v>500</v>
      </c>
      <c r="C164" s="110" t="s">
        <v>10</v>
      </c>
      <c r="D164" s="107">
        <v>3.1</v>
      </c>
      <c r="E164" s="107">
        <v>1.2</v>
      </c>
      <c r="F164" s="107">
        <v>2.4</v>
      </c>
      <c r="G164" s="107">
        <v>3.9</v>
      </c>
      <c r="H164" s="107">
        <v>19.5</v>
      </c>
      <c r="I164" s="107">
        <v>2.8</v>
      </c>
      <c r="J164" s="107">
        <v>1.3</v>
      </c>
      <c r="K164" s="117">
        <v>2</v>
      </c>
      <c r="L164" s="117">
        <v>2</v>
      </c>
      <c r="M164" s="117">
        <v>3</v>
      </c>
      <c r="N164" s="117">
        <v>2</v>
      </c>
      <c r="O164" s="117">
        <v>4</v>
      </c>
      <c r="P164" s="117">
        <v>3</v>
      </c>
      <c r="Q164" s="117">
        <v>4</v>
      </c>
    </row>
    <row r="165" spans="1:17" x14ac:dyDescent="0.45">
      <c r="A165" s="109" t="s">
        <v>509</v>
      </c>
      <c r="B165" s="110" t="s">
        <v>500</v>
      </c>
      <c r="C165" s="110" t="s">
        <v>10</v>
      </c>
      <c r="D165" s="107">
        <v>5.6</v>
      </c>
      <c r="E165" s="107">
        <v>2.4</v>
      </c>
      <c r="F165" s="107">
        <v>1.6</v>
      </c>
      <c r="G165" s="107">
        <v>5.8</v>
      </c>
      <c r="H165" s="107">
        <v>14.5</v>
      </c>
      <c r="I165" s="107">
        <v>2.7</v>
      </c>
      <c r="J165" s="107">
        <v>1.1000000000000001</v>
      </c>
      <c r="K165" s="117">
        <v>3</v>
      </c>
      <c r="L165" s="117">
        <v>3</v>
      </c>
      <c r="M165" s="117">
        <v>1</v>
      </c>
      <c r="N165" s="117">
        <v>5</v>
      </c>
      <c r="O165" s="117">
        <v>3</v>
      </c>
      <c r="P165" s="117">
        <v>2</v>
      </c>
      <c r="Q165" s="117">
        <v>2</v>
      </c>
    </row>
    <row r="166" spans="1:17" x14ac:dyDescent="0.45">
      <c r="A166" s="109" t="s">
        <v>510</v>
      </c>
      <c r="B166" s="110" t="s">
        <v>500</v>
      </c>
      <c r="C166" s="110" t="s">
        <v>10</v>
      </c>
      <c r="D166" s="107">
        <v>0.6</v>
      </c>
      <c r="E166" s="107">
        <v>0</v>
      </c>
      <c r="F166" s="107">
        <v>0.6</v>
      </c>
      <c r="G166" s="107">
        <v>0.6</v>
      </c>
      <c r="H166" s="107">
        <v>0</v>
      </c>
      <c r="I166" s="107">
        <v>1.3</v>
      </c>
      <c r="J166" s="107">
        <v>0</v>
      </c>
      <c r="K166" s="117">
        <v>1</v>
      </c>
      <c r="L166" s="117">
        <v>1</v>
      </c>
      <c r="M166" s="117">
        <v>1</v>
      </c>
      <c r="N166" s="117">
        <v>1</v>
      </c>
      <c r="O166" s="117">
        <v>1</v>
      </c>
      <c r="P166" s="117">
        <v>1</v>
      </c>
      <c r="Q166" s="117">
        <v>1</v>
      </c>
    </row>
    <row r="167" spans="1:17" x14ac:dyDescent="0.45">
      <c r="A167" s="109" t="s">
        <v>511</v>
      </c>
      <c r="B167" s="110" t="s">
        <v>500</v>
      </c>
      <c r="C167" s="110" t="s">
        <v>10</v>
      </c>
      <c r="D167" s="107">
        <v>0.5</v>
      </c>
      <c r="E167" s="107">
        <v>0.5</v>
      </c>
      <c r="F167" s="107">
        <v>1.9</v>
      </c>
      <c r="G167" s="107">
        <v>2.9</v>
      </c>
      <c r="H167" s="107">
        <v>0</v>
      </c>
      <c r="I167" s="107">
        <v>1.9</v>
      </c>
      <c r="J167" s="107">
        <v>0</v>
      </c>
      <c r="K167" s="117">
        <v>1</v>
      </c>
      <c r="L167" s="117">
        <v>1</v>
      </c>
      <c r="M167" s="117">
        <v>2</v>
      </c>
      <c r="N167" s="117">
        <v>1</v>
      </c>
      <c r="O167" s="117">
        <v>1</v>
      </c>
      <c r="P167" s="117">
        <v>1</v>
      </c>
      <c r="Q167" s="117">
        <v>1</v>
      </c>
    </row>
    <row r="168" spans="1:17" x14ac:dyDescent="0.45">
      <c r="A168" s="109" t="s">
        <v>512</v>
      </c>
      <c r="B168" s="110" t="s">
        <v>500</v>
      </c>
      <c r="C168" s="110" t="s">
        <v>10</v>
      </c>
      <c r="D168" s="107">
        <v>2.1</v>
      </c>
      <c r="E168" s="107">
        <v>0.6</v>
      </c>
      <c r="F168" s="107">
        <v>3.1</v>
      </c>
      <c r="G168" s="107">
        <v>3.7</v>
      </c>
      <c r="H168" s="107">
        <v>21.5</v>
      </c>
      <c r="I168" s="107">
        <v>3</v>
      </c>
      <c r="J168" s="107">
        <v>1.5</v>
      </c>
      <c r="K168" s="117">
        <v>2</v>
      </c>
      <c r="L168" s="117">
        <v>1</v>
      </c>
      <c r="M168" s="117">
        <v>4</v>
      </c>
      <c r="N168" s="117">
        <v>2</v>
      </c>
      <c r="O168" s="117">
        <v>4</v>
      </c>
      <c r="P168" s="117">
        <v>4</v>
      </c>
      <c r="Q168" s="117">
        <v>5</v>
      </c>
    </row>
    <row r="169" spans="1:17" x14ac:dyDescent="0.45">
      <c r="A169" s="109" t="s">
        <v>513</v>
      </c>
      <c r="B169" s="110" t="s">
        <v>500</v>
      </c>
      <c r="C169" s="110" t="s">
        <v>10</v>
      </c>
      <c r="D169" s="107">
        <v>0.6</v>
      </c>
      <c r="E169" s="107">
        <v>0.6</v>
      </c>
      <c r="F169" s="107">
        <v>3.4</v>
      </c>
      <c r="G169" s="107">
        <v>3.9</v>
      </c>
      <c r="H169" s="107">
        <v>1.7</v>
      </c>
      <c r="I169" s="107">
        <v>2.2000000000000002</v>
      </c>
      <c r="J169" s="107">
        <v>1.1000000000000001</v>
      </c>
      <c r="K169" s="117">
        <v>1</v>
      </c>
      <c r="L169" s="117">
        <v>1</v>
      </c>
      <c r="M169" s="117">
        <v>5</v>
      </c>
      <c r="N169" s="117">
        <v>2</v>
      </c>
      <c r="O169" s="117">
        <v>1</v>
      </c>
      <c r="P169" s="117">
        <v>1</v>
      </c>
      <c r="Q169" s="117">
        <v>2</v>
      </c>
    </row>
    <row r="170" spans="1:17" s="118" customFormat="1" x14ac:dyDescent="0.45">
      <c r="A170" s="122" t="s">
        <v>11</v>
      </c>
      <c r="B170" s="123" t="s">
        <v>498</v>
      </c>
      <c r="C170" s="123" t="s">
        <v>11</v>
      </c>
      <c r="D170" s="119">
        <v>2.9</v>
      </c>
      <c r="E170" s="119">
        <v>1.5</v>
      </c>
      <c r="F170" s="119">
        <v>3</v>
      </c>
      <c r="G170" s="119">
        <v>3.7</v>
      </c>
      <c r="H170" s="119">
        <v>28.8</v>
      </c>
      <c r="I170" s="119">
        <v>2.8</v>
      </c>
      <c r="J170" s="119">
        <v>1.2</v>
      </c>
      <c r="K170" s="120">
        <v>1</v>
      </c>
      <c r="L170" s="120">
        <v>1</v>
      </c>
      <c r="M170" s="120">
        <v>4</v>
      </c>
      <c r="N170" s="120">
        <v>1</v>
      </c>
      <c r="O170" s="120">
        <v>5</v>
      </c>
      <c r="P170" s="120">
        <v>3</v>
      </c>
      <c r="Q170" s="120">
        <v>3</v>
      </c>
    </row>
    <row r="171" spans="1:17" x14ac:dyDescent="0.45">
      <c r="A171" s="109" t="s">
        <v>514</v>
      </c>
      <c r="B171" s="110" t="s">
        <v>500</v>
      </c>
      <c r="C171" s="110" t="s">
        <v>11</v>
      </c>
      <c r="D171" s="107">
        <v>3.9</v>
      </c>
      <c r="E171" s="107">
        <v>1.4</v>
      </c>
      <c r="F171" s="107">
        <v>3.3</v>
      </c>
      <c r="G171" s="107">
        <v>3.2</v>
      </c>
      <c r="H171" s="107">
        <v>32.6</v>
      </c>
      <c r="I171" s="107">
        <v>2.9</v>
      </c>
      <c r="J171" s="107">
        <v>1.3</v>
      </c>
      <c r="K171" s="117">
        <v>3</v>
      </c>
      <c r="L171" s="117">
        <v>3</v>
      </c>
      <c r="M171" s="117">
        <v>4</v>
      </c>
      <c r="N171" s="117">
        <v>1</v>
      </c>
      <c r="O171" s="117">
        <v>4</v>
      </c>
      <c r="P171" s="117">
        <v>3</v>
      </c>
      <c r="Q171" s="117">
        <v>4</v>
      </c>
    </row>
    <row r="172" spans="1:17" x14ac:dyDescent="0.45">
      <c r="A172" s="109" t="s">
        <v>515</v>
      </c>
      <c r="B172" s="110" t="s">
        <v>500</v>
      </c>
      <c r="C172" s="110" t="s">
        <v>11</v>
      </c>
      <c r="D172" s="107">
        <v>1.1000000000000001</v>
      </c>
      <c r="E172" s="107">
        <v>0.7</v>
      </c>
      <c r="F172" s="107">
        <v>3.4</v>
      </c>
      <c r="G172" s="107">
        <v>3.5</v>
      </c>
      <c r="H172" s="107">
        <v>20.100000000000001</v>
      </c>
      <c r="I172" s="107">
        <v>2.7</v>
      </c>
      <c r="J172" s="107">
        <v>1.4</v>
      </c>
      <c r="K172" s="117">
        <v>1</v>
      </c>
      <c r="L172" s="117">
        <v>2</v>
      </c>
      <c r="M172" s="117">
        <v>5</v>
      </c>
      <c r="N172" s="117">
        <v>2</v>
      </c>
      <c r="O172" s="117">
        <v>4</v>
      </c>
      <c r="P172" s="117">
        <v>2</v>
      </c>
      <c r="Q172" s="117">
        <v>4</v>
      </c>
    </row>
    <row r="173" spans="1:17" x14ac:dyDescent="0.45">
      <c r="A173" s="109" t="s">
        <v>516</v>
      </c>
      <c r="B173" s="110" t="s">
        <v>500</v>
      </c>
      <c r="C173" s="110" t="s">
        <v>11</v>
      </c>
      <c r="D173" s="107">
        <v>9</v>
      </c>
      <c r="E173" s="107">
        <v>5.5</v>
      </c>
      <c r="F173" s="107">
        <v>2.1</v>
      </c>
      <c r="G173" s="107">
        <v>5.0999999999999996</v>
      </c>
      <c r="H173" s="107">
        <v>33.9</v>
      </c>
      <c r="I173" s="107">
        <v>3</v>
      </c>
      <c r="J173" s="107">
        <v>1.1000000000000001</v>
      </c>
      <c r="K173" s="117">
        <v>4</v>
      </c>
      <c r="L173" s="117">
        <v>5</v>
      </c>
      <c r="M173" s="117">
        <v>2</v>
      </c>
      <c r="N173" s="117">
        <v>4</v>
      </c>
      <c r="O173" s="117">
        <v>5</v>
      </c>
      <c r="P173" s="117">
        <v>4</v>
      </c>
      <c r="Q173" s="117">
        <v>2</v>
      </c>
    </row>
    <row r="174" spans="1:17" x14ac:dyDescent="0.45">
      <c r="A174" s="109" t="s">
        <v>517</v>
      </c>
      <c r="B174" s="110" t="s">
        <v>500</v>
      </c>
      <c r="C174" s="110" t="s">
        <v>11</v>
      </c>
      <c r="D174" s="107">
        <v>1.5</v>
      </c>
      <c r="E174" s="107">
        <v>0.5</v>
      </c>
      <c r="F174" s="107">
        <v>4</v>
      </c>
      <c r="G174" s="107">
        <v>2.6</v>
      </c>
      <c r="H174" s="107">
        <v>34.9</v>
      </c>
      <c r="I174" s="107">
        <v>2.2999999999999998</v>
      </c>
      <c r="J174" s="107">
        <v>1</v>
      </c>
      <c r="K174" s="117">
        <v>1</v>
      </c>
      <c r="L174" s="117">
        <v>1</v>
      </c>
      <c r="M174" s="117">
        <v>5</v>
      </c>
      <c r="N174" s="117">
        <v>1</v>
      </c>
      <c r="O174" s="117">
        <v>5</v>
      </c>
      <c r="P174" s="117">
        <v>1</v>
      </c>
      <c r="Q174" s="117">
        <v>1</v>
      </c>
    </row>
    <row r="175" spans="1:17" x14ac:dyDescent="0.45">
      <c r="A175" s="109" t="s">
        <v>518</v>
      </c>
      <c r="B175" s="110" t="s">
        <v>500</v>
      </c>
      <c r="C175" s="110" t="s">
        <v>11</v>
      </c>
      <c r="D175" s="107">
        <v>0.2</v>
      </c>
      <c r="E175" s="107">
        <v>0</v>
      </c>
      <c r="F175" s="107">
        <v>2.8</v>
      </c>
      <c r="G175" s="107">
        <v>3.8</v>
      </c>
      <c r="H175" s="107">
        <v>18</v>
      </c>
      <c r="I175" s="107">
        <v>2.7</v>
      </c>
      <c r="J175" s="107">
        <v>1.3</v>
      </c>
      <c r="K175" s="117">
        <v>1</v>
      </c>
      <c r="L175" s="117">
        <v>1</v>
      </c>
      <c r="M175" s="117">
        <v>4</v>
      </c>
      <c r="N175" s="117">
        <v>2</v>
      </c>
      <c r="O175" s="117">
        <v>3</v>
      </c>
      <c r="P175" s="117">
        <v>2</v>
      </c>
      <c r="Q175" s="117">
        <v>4</v>
      </c>
    </row>
    <row r="176" spans="1:17" x14ac:dyDescent="0.45">
      <c r="A176" s="109" t="s">
        <v>519</v>
      </c>
      <c r="B176" s="110" t="s">
        <v>500</v>
      </c>
      <c r="C176" s="110" t="s">
        <v>11</v>
      </c>
      <c r="D176" s="107">
        <v>0.7</v>
      </c>
      <c r="E176" s="107">
        <v>0.2</v>
      </c>
      <c r="F176" s="107">
        <v>1.7</v>
      </c>
      <c r="G176" s="107">
        <v>4.2</v>
      </c>
      <c r="H176" s="107">
        <v>8.5</v>
      </c>
      <c r="I176" s="107">
        <v>3.3</v>
      </c>
      <c r="J176" s="107">
        <v>0.9</v>
      </c>
      <c r="K176" s="117">
        <v>1</v>
      </c>
      <c r="L176" s="117">
        <v>1</v>
      </c>
      <c r="M176" s="117">
        <v>1</v>
      </c>
      <c r="N176" s="117">
        <v>3</v>
      </c>
      <c r="O176" s="117">
        <v>2</v>
      </c>
      <c r="P176" s="117">
        <v>5</v>
      </c>
      <c r="Q176" s="117">
        <v>1</v>
      </c>
    </row>
    <row r="177" spans="1:17" x14ac:dyDescent="0.45">
      <c r="A177" s="109" t="s">
        <v>520</v>
      </c>
      <c r="B177" s="110" t="s">
        <v>500</v>
      </c>
      <c r="C177" s="110" t="s">
        <v>11</v>
      </c>
      <c r="D177" s="107">
        <v>0.3</v>
      </c>
      <c r="E177" s="107">
        <v>0.2</v>
      </c>
      <c r="F177" s="107">
        <v>2.6</v>
      </c>
      <c r="G177" s="107">
        <v>4.2</v>
      </c>
      <c r="H177" s="107">
        <v>38.5</v>
      </c>
      <c r="I177" s="107">
        <v>2.8</v>
      </c>
      <c r="J177" s="107">
        <v>1.2</v>
      </c>
      <c r="K177" s="117">
        <v>1</v>
      </c>
      <c r="L177" s="117">
        <v>1</v>
      </c>
      <c r="M177" s="117">
        <v>3</v>
      </c>
      <c r="N177" s="117">
        <v>3</v>
      </c>
      <c r="O177" s="117">
        <v>5</v>
      </c>
      <c r="P177" s="117">
        <v>3</v>
      </c>
      <c r="Q177" s="117">
        <v>3</v>
      </c>
    </row>
    <row r="178" spans="1:17" s="118" customFormat="1" x14ac:dyDescent="0.45">
      <c r="A178" s="122" t="s">
        <v>15</v>
      </c>
      <c r="B178" s="123" t="s">
        <v>498</v>
      </c>
      <c r="C178" s="123" t="s">
        <v>15</v>
      </c>
      <c r="D178" s="119">
        <v>1.5</v>
      </c>
      <c r="E178" s="119">
        <v>1.3</v>
      </c>
      <c r="F178" s="119">
        <v>2.1</v>
      </c>
      <c r="G178" s="119">
        <v>4.8</v>
      </c>
      <c r="H178" s="119">
        <v>27.2</v>
      </c>
      <c r="I178" s="119">
        <v>2.9</v>
      </c>
      <c r="J178" s="119">
        <v>1.1000000000000001</v>
      </c>
      <c r="K178" s="120">
        <v>1</v>
      </c>
      <c r="L178" s="120">
        <v>1</v>
      </c>
      <c r="M178" s="120">
        <v>2</v>
      </c>
      <c r="N178" s="120">
        <v>4</v>
      </c>
      <c r="O178" s="120">
        <v>4</v>
      </c>
      <c r="P178" s="120">
        <v>3</v>
      </c>
      <c r="Q178" s="120">
        <v>2</v>
      </c>
    </row>
    <row r="179" spans="1:17" x14ac:dyDescent="0.45">
      <c r="A179" s="109" t="s">
        <v>521</v>
      </c>
      <c r="B179" s="110" t="s">
        <v>522</v>
      </c>
      <c r="C179" s="110" t="s">
        <v>15</v>
      </c>
      <c r="D179" s="107">
        <v>4.2</v>
      </c>
      <c r="E179" s="107">
        <v>4</v>
      </c>
      <c r="F179" s="107">
        <v>3.6</v>
      </c>
      <c r="G179" s="107">
        <v>5.3</v>
      </c>
      <c r="H179" s="107">
        <v>50.9</v>
      </c>
      <c r="I179" s="107">
        <v>3.5</v>
      </c>
      <c r="J179" s="107">
        <v>1.4</v>
      </c>
      <c r="K179" s="117">
        <v>3</v>
      </c>
      <c r="L179" s="117">
        <v>4</v>
      </c>
      <c r="M179" s="117">
        <v>5</v>
      </c>
      <c r="N179" s="117">
        <v>5</v>
      </c>
      <c r="O179" s="117">
        <v>5</v>
      </c>
      <c r="P179" s="117">
        <v>5</v>
      </c>
      <c r="Q179" s="117">
        <v>4</v>
      </c>
    </row>
    <row r="180" spans="1:17" x14ac:dyDescent="0.45">
      <c r="A180" s="109" t="s">
        <v>523</v>
      </c>
      <c r="B180" s="110" t="s">
        <v>522</v>
      </c>
      <c r="C180" s="110" t="s">
        <v>15</v>
      </c>
      <c r="D180" s="107">
        <v>0.9</v>
      </c>
      <c r="E180" s="107">
        <v>0.6</v>
      </c>
      <c r="F180" s="107">
        <v>2</v>
      </c>
      <c r="G180" s="107">
        <v>4.2</v>
      </c>
      <c r="H180" s="107">
        <v>17.600000000000001</v>
      </c>
      <c r="I180" s="107">
        <v>2.8</v>
      </c>
      <c r="J180" s="107">
        <v>1.2</v>
      </c>
      <c r="K180" s="117">
        <v>1</v>
      </c>
      <c r="L180" s="117">
        <v>1</v>
      </c>
      <c r="M180" s="117">
        <v>2</v>
      </c>
      <c r="N180" s="117">
        <v>3</v>
      </c>
      <c r="O180" s="117">
        <v>3</v>
      </c>
      <c r="P180" s="117">
        <v>3</v>
      </c>
      <c r="Q180" s="117">
        <v>3</v>
      </c>
    </row>
    <row r="181" spans="1:17" x14ac:dyDescent="0.45">
      <c r="A181" s="109" t="s">
        <v>524</v>
      </c>
      <c r="B181" s="110" t="s">
        <v>522</v>
      </c>
      <c r="C181" s="110" t="s">
        <v>15</v>
      </c>
      <c r="D181" s="107">
        <v>1</v>
      </c>
      <c r="E181" s="107">
        <v>0.4</v>
      </c>
      <c r="F181" s="107">
        <v>2.1</v>
      </c>
      <c r="G181" s="107">
        <v>5</v>
      </c>
      <c r="H181" s="107">
        <v>20</v>
      </c>
      <c r="I181" s="107">
        <v>2.8</v>
      </c>
      <c r="J181" s="107">
        <v>1.1000000000000001</v>
      </c>
      <c r="K181" s="117">
        <v>1</v>
      </c>
      <c r="L181" s="117">
        <v>1</v>
      </c>
      <c r="M181" s="117">
        <v>2</v>
      </c>
      <c r="N181" s="117">
        <v>4</v>
      </c>
      <c r="O181" s="117">
        <v>4</v>
      </c>
      <c r="P181" s="117">
        <v>3</v>
      </c>
      <c r="Q181" s="117">
        <v>2</v>
      </c>
    </row>
    <row r="182" spans="1:17" x14ac:dyDescent="0.45">
      <c r="A182" s="109" t="s">
        <v>525</v>
      </c>
      <c r="B182" s="110" t="s">
        <v>522</v>
      </c>
      <c r="C182" s="110" t="s">
        <v>15</v>
      </c>
      <c r="D182" s="107">
        <v>0.7</v>
      </c>
      <c r="E182" s="107">
        <v>1.2</v>
      </c>
      <c r="F182" s="107">
        <v>1.5</v>
      </c>
      <c r="G182" s="107">
        <v>5.0999999999999996</v>
      </c>
      <c r="H182" s="107">
        <v>17.100000000000001</v>
      </c>
      <c r="I182" s="107">
        <v>2.9</v>
      </c>
      <c r="J182" s="107">
        <v>1</v>
      </c>
      <c r="K182" s="117">
        <v>1</v>
      </c>
      <c r="L182" s="117">
        <v>2</v>
      </c>
      <c r="M182" s="117">
        <v>1</v>
      </c>
      <c r="N182" s="117">
        <v>4</v>
      </c>
      <c r="O182" s="117">
        <v>3</v>
      </c>
      <c r="P182" s="117">
        <v>3</v>
      </c>
      <c r="Q182" s="117">
        <v>1</v>
      </c>
    </row>
    <row r="183" spans="1:17" x14ac:dyDescent="0.45">
      <c r="A183" s="109" t="s">
        <v>526</v>
      </c>
      <c r="B183" s="110" t="s">
        <v>522</v>
      </c>
      <c r="C183" s="110" t="s">
        <v>15</v>
      </c>
      <c r="D183" s="107">
        <v>0.6</v>
      </c>
      <c r="E183" s="107">
        <v>0.6</v>
      </c>
      <c r="F183" s="107">
        <v>1.6</v>
      </c>
      <c r="G183" s="107">
        <v>4.7</v>
      </c>
      <c r="H183" s="107">
        <v>36.700000000000003</v>
      </c>
      <c r="I183" s="107">
        <v>2.2000000000000002</v>
      </c>
      <c r="J183" s="107">
        <v>1.1000000000000001</v>
      </c>
      <c r="K183" s="117">
        <v>1</v>
      </c>
      <c r="L183" s="117">
        <v>1</v>
      </c>
      <c r="M183" s="117">
        <v>1</v>
      </c>
      <c r="N183" s="117">
        <v>4</v>
      </c>
      <c r="O183" s="117">
        <v>5</v>
      </c>
      <c r="P183" s="117">
        <v>1</v>
      </c>
      <c r="Q183" s="117">
        <v>2</v>
      </c>
    </row>
    <row r="184" spans="1:17" s="118" customFormat="1" x14ac:dyDescent="0.45">
      <c r="A184" s="122" t="s">
        <v>528</v>
      </c>
      <c r="B184" s="123" t="s">
        <v>527</v>
      </c>
      <c r="C184" s="123" t="s">
        <v>12</v>
      </c>
      <c r="D184" s="119">
        <v>2.5</v>
      </c>
      <c r="E184" s="119">
        <v>1.2</v>
      </c>
      <c r="F184" s="119">
        <v>2.2000000000000002</v>
      </c>
      <c r="G184" s="119">
        <v>4.9000000000000004</v>
      </c>
      <c r="H184" s="119">
        <v>0</v>
      </c>
      <c r="I184" s="119">
        <v>1.4</v>
      </c>
      <c r="J184" s="119">
        <v>2.4</v>
      </c>
      <c r="K184" s="120">
        <v>2</v>
      </c>
      <c r="L184" s="120">
        <v>2</v>
      </c>
      <c r="M184" s="120">
        <v>2</v>
      </c>
      <c r="N184" s="120">
        <v>4</v>
      </c>
      <c r="O184" s="120">
        <v>1</v>
      </c>
      <c r="P184" s="120">
        <v>1</v>
      </c>
      <c r="Q184" s="120">
        <v>5</v>
      </c>
    </row>
    <row r="185" spans="1:17" s="118" customFormat="1" x14ac:dyDescent="0.45">
      <c r="A185" s="122" t="s">
        <v>529</v>
      </c>
      <c r="B185" s="123" t="s">
        <v>527</v>
      </c>
      <c r="C185" s="123" t="s">
        <v>12</v>
      </c>
      <c r="D185" s="119">
        <v>0</v>
      </c>
      <c r="E185" s="119">
        <v>0</v>
      </c>
      <c r="F185" s="119">
        <v>0.7</v>
      </c>
      <c r="G185" s="119">
        <v>10.8</v>
      </c>
      <c r="H185" s="119">
        <v>0</v>
      </c>
      <c r="I185" s="119">
        <v>5.2</v>
      </c>
      <c r="J185" s="119">
        <v>0.8</v>
      </c>
      <c r="K185" s="120">
        <v>1</v>
      </c>
      <c r="L185" s="120">
        <v>1</v>
      </c>
      <c r="M185" s="120">
        <v>1</v>
      </c>
      <c r="N185" s="120">
        <v>5</v>
      </c>
      <c r="O185" s="120">
        <v>1</v>
      </c>
      <c r="P185" s="120">
        <v>5</v>
      </c>
      <c r="Q185" s="120">
        <v>1</v>
      </c>
    </row>
  </sheetData>
  <phoneticPr fontId="25" type="noConversion"/>
  <pageMargins left="0.7" right="0.7" top="0.75" bottom="0.75" header="0.3" footer="0.3"/>
  <pageSetup paperSize="9"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FCA0E-9068-478F-9541-5081F2E4CBF2}">
  <sheetPr codeName="Sheet16">
    <tabColor rgb="FF00B050"/>
  </sheetPr>
  <dimension ref="A1:P223"/>
  <sheetViews>
    <sheetView showGridLines="0" workbookViewId="0">
      <selection activeCell="F3" sqref="F3"/>
    </sheetView>
  </sheetViews>
  <sheetFormatPr defaultColWidth="9.109375" defaultRowHeight="19.2" x14ac:dyDescent="0.45"/>
  <cols>
    <col min="1" max="1" width="22.33203125" style="111" customWidth="1"/>
    <col min="2" max="2" width="41.88671875" style="112" customWidth="1"/>
    <col min="3" max="7" width="17.33203125" style="95" customWidth="1"/>
    <col min="8" max="8" width="17.33203125" style="113" customWidth="1"/>
    <col min="9" max="16" width="17.33203125" style="95" customWidth="1"/>
    <col min="17" max="16384" width="9.109375" style="95"/>
  </cols>
  <sheetData>
    <row r="1" spans="1:16" s="92" customFormat="1" ht="23.4" x14ac:dyDescent="0.55000000000000004">
      <c r="A1" s="102" t="s">
        <v>1121</v>
      </c>
      <c r="H1" s="101"/>
    </row>
    <row r="2" spans="1:16" s="92" customFormat="1" ht="23.4" x14ac:dyDescent="0.55000000000000004">
      <c r="A2" s="102" t="s">
        <v>27</v>
      </c>
      <c r="H2" s="101"/>
    </row>
    <row r="3" spans="1:16" s="92" customFormat="1" x14ac:dyDescent="0.45">
      <c r="A3" s="103" t="s">
        <v>0</v>
      </c>
      <c r="B3" s="90"/>
      <c r="C3" s="90"/>
      <c r="D3" s="90"/>
      <c r="E3" s="90"/>
      <c r="H3" s="101"/>
    </row>
    <row r="4" spans="1:16" s="92" customFormat="1" x14ac:dyDescent="0.45">
      <c r="A4" s="104" t="s">
        <v>1138</v>
      </c>
      <c r="B4" s="90"/>
      <c r="C4" s="90"/>
      <c r="D4" s="90"/>
      <c r="E4" s="90"/>
      <c r="H4" s="101"/>
    </row>
    <row r="5" spans="1:16" s="92" customFormat="1" ht="38.25" customHeight="1" x14ac:dyDescent="0.4">
      <c r="A5" s="89" t="s">
        <v>1126</v>
      </c>
      <c r="B5" s="90"/>
      <c r="C5" s="90"/>
      <c r="D5" s="90"/>
      <c r="E5" s="90"/>
      <c r="H5" s="101"/>
    </row>
    <row r="6" spans="1:16" s="105" customFormat="1" ht="57.6" x14ac:dyDescent="0.3">
      <c r="A6" s="105" t="s">
        <v>498</v>
      </c>
      <c r="B6" s="105" t="s">
        <v>530</v>
      </c>
      <c r="C6" s="105" t="s">
        <v>890</v>
      </c>
      <c r="D6" s="105" t="s">
        <v>891</v>
      </c>
      <c r="E6" s="105" t="s">
        <v>892</v>
      </c>
      <c r="F6" s="105" t="s">
        <v>893</v>
      </c>
      <c r="G6" s="105" t="s">
        <v>894</v>
      </c>
      <c r="H6" s="106" t="s">
        <v>895</v>
      </c>
      <c r="I6" s="105" t="s">
        <v>896</v>
      </c>
      <c r="J6" s="105" t="s">
        <v>907</v>
      </c>
      <c r="K6" s="105" t="s">
        <v>908</v>
      </c>
      <c r="L6" s="105" t="s">
        <v>909</v>
      </c>
      <c r="M6" s="105" t="s">
        <v>910</v>
      </c>
      <c r="N6" s="105" t="s">
        <v>911</v>
      </c>
      <c r="O6" s="106" t="s">
        <v>912</v>
      </c>
      <c r="P6" s="105" t="s">
        <v>913</v>
      </c>
    </row>
    <row r="7" spans="1:16" ht="16.5" customHeight="1" x14ac:dyDescent="0.45">
      <c r="A7" s="95" t="s">
        <v>9</v>
      </c>
      <c r="B7" s="95" t="s">
        <v>531</v>
      </c>
      <c r="C7" s="107">
        <v>34.700000000000003</v>
      </c>
      <c r="D7" s="107">
        <v>18.2</v>
      </c>
      <c r="E7" s="107">
        <v>1.9</v>
      </c>
      <c r="F7" s="107">
        <v>5.0999999999999996</v>
      </c>
      <c r="G7" s="107">
        <v>11.6</v>
      </c>
      <c r="H7" s="107">
        <v>2.9</v>
      </c>
      <c r="I7" s="107">
        <v>1.1000000000000001</v>
      </c>
      <c r="J7" s="115">
        <v>5</v>
      </c>
      <c r="K7" s="115">
        <v>5</v>
      </c>
      <c r="L7" s="115">
        <v>2</v>
      </c>
      <c r="M7" s="115">
        <v>4</v>
      </c>
      <c r="N7" s="115">
        <v>2</v>
      </c>
      <c r="O7" s="115">
        <v>3</v>
      </c>
      <c r="P7" s="115">
        <v>2</v>
      </c>
    </row>
    <row r="8" spans="1:16" ht="16.5" customHeight="1" x14ac:dyDescent="0.45">
      <c r="A8" s="95" t="s">
        <v>9</v>
      </c>
      <c r="B8" s="95" t="s">
        <v>532</v>
      </c>
      <c r="C8" s="107">
        <v>15.3</v>
      </c>
      <c r="D8" s="107">
        <v>7.5</v>
      </c>
      <c r="E8" s="107">
        <v>1</v>
      </c>
      <c r="F8" s="107">
        <v>8.6999999999999993</v>
      </c>
      <c r="G8" s="107">
        <v>5.6</v>
      </c>
      <c r="H8" s="107">
        <v>2.6</v>
      </c>
      <c r="I8" s="107">
        <v>1.2</v>
      </c>
      <c r="J8" s="115">
        <v>4</v>
      </c>
      <c r="K8" s="115">
        <v>4</v>
      </c>
      <c r="L8" s="115">
        <v>1</v>
      </c>
      <c r="M8" s="115">
        <v>5</v>
      </c>
      <c r="N8" s="115">
        <v>2</v>
      </c>
      <c r="O8" s="115">
        <v>2</v>
      </c>
      <c r="P8" s="115">
        <v>3</v>
      </c>
    </row>
    <row r="9" spans="1:16" ht="16.5" customHeight="1" x14ac:dyDescent="0.45">
      <c r="A9" s="95" t="s">
        <v>9</v>
      </c>
      <c r="B9" s="95" t="s">
        <v>533</v>
      </c>
      <c r="C9" s="107">
        <v>1.2</v>
      </c>
      <c r="D9" s="107">
        <v>0.9</v>
      </c>
      <c r="E9" s="107">
        <v>4.4000000000000004</v>
      </c>
      <c r="F9" s="107">
        <v>2.4</v>
      </c>
      <c r="G9" s="107">
        <v>32</v>
      </c>
      <c r="H9" s="107">
        <v>2.4</v>
      </c>
      <c r="I9" s="107">
        <v>1.4</v>
      </c>
      <c r="J9" s="115">
        <v>1</v>
      </c>
      <c r="K9" s="115">
        <v>2</v>
      </c>
      <c r="L9" s="115">
        <v>5</v>
      </c>
      <c r="M9" s="115">
        <v>1</v>
      </c>
      <c r="N9" s="115">
        <v>4</v>
      </c>
      <c r="O9" s="115">
        <v>1</v>
      </c>
      <c r="P9" s="115">
        <v>4</v>
      </c>
    </row>
    <row r="10" spans="1:16" ht="16.5" customHeight="1" x14ac:dyDescent="0.45">
      <c r="A10" s="95" t="s">
        <v>9</v>
      </c>
      <c r="B10" s="95" t="s">
        <v>534</v>
      </c>
      <c r="C10" s="107">
        <v>3.1</v>
      </c>
      <c r="D10" s="107">
        <v>0.7</v>
      </c>
      <c r="E10" s="107">
        <v>1.3</v>
      </c>
      <c r="F10" s="107">
        <v>5.2</v>
      </c>
      <c r="G10" s="107">
        <v>2.4</v>
      </c>
      <c r="H10" s="107">
        <v>3.7</v>
      </c>
      <c r="I10" s="107">
        <v>0.7</v>
      </c>
      <c r="J10" s="115">
        <v>3</v>
      </c>
      <c r="K10" s="115">
        <v>2</v>
      </c>
      <c r="L10" s="115">
        <v>1</v>
      </c>
      <c r="M10" s="115">
        <v>4</v>
      </c>
      <c r="N10" s="115">
        <v>1</v>
      </c>
      <c r="O10" s="115">
        <v>5</v>
      </c>
      <c r="P10" s="115">
        <v>1</v>
      </c>
    </row>
    <row r="11" spans="1:16" ht="16.5" customHeight="1" x14ac:dyDescent="0.45">
      <c r="A11" s="95" t="s">
        <v>9</v>
      </c>
      <c r="B11" s="95" t="s">
        <v>535</v>
      </c>
      <c r="C11" s="107">
        <v>17.600000000000001</v>
      </c>
      <c r="D11" s="107">
        <v>6.3</v>
      </c>
      <c r="E11" s="107">
        <v>1.8</v>
      </c>
      <c r="F11" s="107">
        <v>4.5999999999999996</v>
      </c>
      <c r="G11" s="107">
        <v>5.8</v>
      </c>
      <c r="H11" s="107">
        <v>3.3</v>
      </c>
      <c r="I11" s="107">
        <v>1.5</v>
      </c>
      <c r="J11" s="115">
        <v>5</v>
      </c>
      <c r="K11" s="115">
        <v>4</v>
      </c>
      <c r="L11" s="115">
        <v>2</v>
      </c>
      <c r="M11" s="115">
        <v>3</v>
      </c>
      <c r="N11" s="115">
        <v>2</v>
      </c>
      <c r="O11" s="115">
        <v>5</v>
      </c>
      <c r="P11" s="115">
        <v>5</v>
      </c>
    </row>
    <row r="12" spans="1:16" ht="16.5" customHeight="1" x14ac:dyDescent="0.45">
      <c r="A12" s="95" t="s">
        <v>9</v>
      </c>
      <c r="B12" s="95" t="s">
        <v>536</v>
      </c>
      <c r="C12" s="107">
        <v>11.3</v>
      </c>
      <c r="D12" s="107">
        <v>14.3</v>
      </c>
      <c r="E12" s="107">
        <v>1.6</v>
      </c>
      <c r="F12" s="107">
        <v>5.6</v>
      </c>
      <c r="G12" s="107">
        <v>10.1</v>
      </c>
      <c r="H12" s="107">
        <v>3.9</v>
      </c>
      <c r="I12" s="107">
        <v>0.9</v>
      </c>
      <c r="J12" s="115">
        <v>4</v>
      </c>
      <c r="K12" s="115">
        <v>5</v>
      </c>
      <c r="L12" s="115">
        <v>2</v>
      </c>
      <c r="M12" s="115">
        <v>4</v>
      </c>
      <c r="N12" s="115">
        <v>2</v>
      </c>
      <c r="O12" s="115">
        <v>5</v>
      </c>
      <c r="P12" s="115">
        <v>1</v>
      </c>
    </row>
    <row r="13" spans="1:16" ht="16.5" customHeight="1" x14ac:dyDescent="0.45">
      <c r="A13" s="95" t="s">
        <v>9</v>
      </c>
      <c r="B13" s="95" t="s">
        <v>537</v>
      </c>
      <c r="C13" s="107">
        <v>39.1</v>
      </c>
      <c r="D13" s="107">
        <v>13.7</v>
      </c>
      <c r="E13" s="107">
        <v>2.8</v>
      </c>
      <c r="F13" s="107">
        <v>4.9000000000000004</v>
      </c>
      <c r="G13" s="107">
        <v>52.1</v>
      </c>
      <c r="H13" s="107">
        <v>2.5</v>
      </c>
      <c r="I13" s="107">
        <v>1.5</v>
      </c>
      <c r="J13" s="115">
        <v>5</v>
      </c>
      <c r="K13" s="115">
        <v>5</v>
      </c>
      <c r="L13" s="115">
        <v>4</v>
      </c>
      <c r="M13" s="115">
        <v>4</v>
      </c>
      <c r="N13" s="115">
        <v>5</v>
      </c>
      <c r="O13" s="115">
        <v>2</v>
      </c>
      <c r="P13" s="115">
        <v>5</v>
      </c>
    </row>
    <row r="14" spans="1:16" ht="16.5" customHeight="1" x14ac:dyDescent="0.45">
      <c r="A14" s="95" t="s">
        <v>9</v>
      </c>
      <c r="B14" s="95" t="s">
        <v>538</v>
      </c>
      <c r="C14" s="107">
        <v>45</v>
      </c>
      <c r="D14" s="107">
        <v>1.3</v>
      </c>
      <c r="E14" s="107">
        <v>4.2</v>
      </c>
      <c r="F14" s="107">
        <v>3.9</v>
      </c>
      <c r="G14" s="107">
        <v>26.6</v>
      </c>
      <c r="H14" s="107">
        <v>2.4</v>
      </c>
      <c r="I14" s="107">
        <v>0.9</v>
      </c>
      <c r="J14" s="115">
        <v>5</v>
      </c>
      <c r="K14" s="115">
        <v>3</v>
      </c>
      <c r="L14" s="115">
        <v>5</v>
      </c>
      <c r="M14" s="115">
        <v>2</v>
      </c>
      <c r="N14" s="115">
        <v>4</v>
      </c>
      <c r="O14" s="115">
        <v>1</v>
      </c>
      <c r="P14" s="115">
        <v>1</v>
      </c>
    </row>
    <row r="15" spans="1:16" ht="16.5" customHeight="1" x14ac:dyDescent="0.45">
      <c r="A15" s="95" t="s">
        <v>9</v>
      </c>
      <c r="B15" s="95" t="s">
        <v>539</v>
      </c>
      <c r="C15" s="107">
        <v>5.3</v>
      </c>
      <c r="D15" s="107">
        <v>1.2</v>
      </c>
      <c r="E15" s="107">
        <v>5.7</v>
      </c>
      <c r="F15" s="107">
        <v>3.2</v>
      </c>
      <c r="G15" s="107">
        <v>45.9</v>
      </c>
      <c r="H15" s="107">
        <v>2.4</v>
      </c>
      <c r="I15" s="107">
        <v>2.1</v>
      </c>
      <c r="J15" s="115">
        <v>3</v>
      </c>
      <c r="K15" s="115">
        <v>3</v>
      </c>
      <c r="L15" s="115">
        <v>5</v>
      </c>
      <c r="M15" s="115">
        <v>1</v>
      </c>
      <c r="N15" s="115">
        <v>5</v>
      </c>
      <c r="O15" s="115">
        <v>1</v>
      </c>
      <c r="P15" s="115">
        <v>5</v>
      </c>
    </row>
    <row r="16" spans="1:16" ht="16.5" customHeight="1" x14ac:dyDescent="0.45">
      <c r="A16" s="95" t="s">
        <v>9</v>
      </c>
      <c r="B16" s="95" t="s">
        <v>540</v>
      </c>
      <c r="C16" s="107">
        <v>30.4</v>
      </c>
      <c r="D16" s="107">
        <v>7.5</v>
      </c>
      <c r="E16" s="107">
        <v>2.8</v>
      </c>
      <c r="F16" s="107">
        <v>4.4000000000000004</v>
      </c>
      <c r="G16" s="107">
        <v>29.2</v>
      </c>
      <c r="H16" s="107">
        <v>2.4</v>
      </c>
      <c r="I16" s="107">
        <v>1.1000000000000001</v>
      </c>
      <c r="J16" s="115">
        <v>5</v>
      </c>
      <c r="K16" s="115">
        <v>4</v>
      </c>
      <c r="L16" s="115">
        <v>4</v>
      </c>
      <c r="M16" s="115">
        <v>3</v>
      </c>
      <c r="N16" s="115">
        <v>4</v>
      </c>
      <c r="O16" s="115">
        <v>1</v>
      </c>
      <c r="P16" s="115">
        <v>2</v>
      </c>
    </row>
    <row r="17" spans="1:16" ht="16.5" customHeight="1" x14ac:dyDescent="0.45">
      <c r="A17" s="95" t="s">
        <v>9</v>
      </c>
      <c r="B17" s="95" t="s">
        <v>541</v>
      </c>
      <c r="C17" s="107">
        <v>4.2</v>
      </c>
      <c r="D17" s="107">
        <v>2.5</v>
      </c>
      <c r="E17" s="107">
        <v>1.8</v>
      </c>
      <c r="F17" s="107">
        <v>5.3</v>
      </c>
      <c r="G17" s="107">
        <v>10.3</v>
      </c>
      <c r="H17" s="107">
        <v>3.2</v>
      </c>
      <c r="I17" s="107">
        <v>1</v>
      </c>
      <c r="J17" s="115">
        <v>3</v>
      </c>
      <c r="K17" s="115">
        <v>3</v>
      </c>
      <c r="L17" s="115">
        <v>2</v>
      </c>
      <c r="M17" s="115">
        <v>4</v>
      </c>
      <c r="N17" s="115">
        <v>2</v>
      </c>
      <c r="O17" s="115">
        <v>4</v>
      </c>
      <c r="P17" s="115">
        <v>2</v>
      </c>
    </row>
    <row r="18" spans="1:16" ht="16.5" customHeight="1" x14ac:dyDescent="0.45">
      <c r="A18" s="95" t="s">
        <v>9</v>
      </c>
      <c r="B18" s="95" t="s">
        <v>542</v>
      </c>
      <c r="C18" s="107">
        <v>10.9</v>
      </c>
      <c r="D18" s="107">
        <v>2.8</v>
      </c>
      <c r="E18" s="107">
        <v>1.3</v>
      </c>
      <c r="F18" s="107">
        <v>5</v>
      </c>
      <c r="G18" s="107">
        <v>0</v>
      </c>
      <c r="H18" s="107">
        <v>3.2</v>
      </c>
      <c r="I18" s="107">
        <v>0.6</v>
      </c>
      <c r="J18" s="115">
        <v>4</v>
      </c>
      <c r="K18" s="115">
        <v>3</v>
      </c>
      <c r="L18" s="115">
        <v>1</v>
      </c>
      <c r="M18" s="115">
        <v>4</v>
      </c>
      <c r="N18" s="115">
        <v>1</v>
      </c>
      <c r="O18" s="115">
        <v>4</v>
      </c>
      <c r="P18" s="115">
        <v>1</v>
      </c>
    </row>
    <row r="19" spans="1:16" ht="16.5" customHeight="1" x14ac:dyDescent="0.45">
      <c r="A19" s="95" t="s">
        <v>9</v>
      </c>
      <c r="B19" s="95" t="s">
        <v>543</v>
      </c>
      <c r="C19" s="107">
        <v>43.3</v>
      </c>
      <c r="D19" s="107">
        <v>3.1</v>
      </c>
      <c r="E19" s="107">
        <v>3.4</v>
      </c>
      <c r="F19" s="107">
        <v>3.9</v>
      </c>
      <c r="G19" s="107">
        <v>40.1</v>
      </c>
      <c r="H19" s="107">
        <v>2.2000000000000002</v>
      </c>
      <c r="I19" s="107">
        <v>1.4</v>
      </c>
      <c r="J19" s="115">
        <v>5</v>
      </c>
      <c r="K19" s="115">
        <v>4</v>
      </c>
      <c r="L19" s="115">
        <v>4</v>
      </c>
      <c r="M19" s="115">
        <v>2</v>
      </c>
      <c r="N19" s="115">
        <v>5</v>
      </c>
      <c r="O19" s="115">
        <v>1</v>
      </c>
      <c r="P19" s="115">
        <v>4</v>
      </c>
    </row>
    <row r="20" spans="1:16" ht="16.5" customHeight="1" x14ac:dyDescent="0.45">
      <c r="A20" s="95" t="s">
        <v>9</v>
      </c>
      <c r="B20" s="95" t="s">
        <v>544</v>
      </c>
      <c r="C20" s="107">
        <v>31.1</v>
      </c>
      <c r="D20" s="107">
        <v>14.6</v>
      </c>
      <c r="E20" s="107">
        <v>1.2</v>
      </c>
      <c r="F20" s="107">
        <v>6.9</v>
      </c>
      <c r="G20" s="107">
        <v>11.1</v>
      </c>
      <c r="H20" s="107">
        <v>3.2</v>
      </c>
      <c r="I20" s="107">
        <v>1.5</v>
      </c>
      <c r="J20" s="115">
        <v>5</v>
      </c>
      <c r="K20" s="115">
        <v>5</v>
      </c>
      <c r="L20" s="115">
        <v>1</v>
      </c>
      <c r="M20" s="115">
        <v>5</v>
      </c>
      <c r="N20" s="115">
        <v>2</v>
      </c>
      <c r="O20" s="115">
        <v>4</v>
      </c>
      <c r="P20" s="115">
        <v>5</v>
      </c>
    </row>
    <row r="21" spans="1:16" ht="16.5" customHeight="1" x14ac:dyDescent="0.45">
      <c r="A21" s="95" t="s">
        <v>9</v>
      </c>
      <c r="B21" s="95" t="s">
        <v>545</v>
      </c>
      <c r="C21" s="107">
        <v>6.5</v>
      </c>
      <c r="D21" s="107">
        <v>1.9</v>
      </c>
      <c r="E21" s="107">
        <v>1.3</v>
      </c>
      <c r="F21" s="107">
        <v>10</v>
      </c>
      <c r="G21" s="107">
        <v>17.2</v>
      </c>
      <c r="H21" s="107">
        <v>3.1</v>
      </c>
      <c r="I21" s="107">
        <v>1.4</v>
      </c>
      <c r="J21" s="115">
        <v>3</v>
      </c>
      <c r="K21" s="115">
        <v>3</v>
      </c>
      <c r="L21" s="115">
        <v>1</v>
      </c>
      <c r="M21" s="115">
        <v>5</v>
      </c>
      <c r="N21" s="115">
        <v>3</v>
      </c>
      <c r="O21" s="115">
        <v>4</v>
      </c>
      <c r="P21" s="115">
        <v>4</v>
      </c>
    </row>
    <row r="22" spans="1:16" ht="16.5" customHeight="1" x14ac:dyDescent="0.45">
      <c r="A22" s="95" t="s">
        <v>9</v>
      </c>
      <c r="B22" s="95" t="s">
        <v>546</v>
      </c>
      <c r="C22" s="107">
        <v>7.3</v>
      </c>
      <c r="D22" s="107">
        <v>8.4</v>
      </c>
      <c r="E22" s="107">
        <v>2.2000000000000002</v>
      </c>
      <c r="F22" s="107">
        <v>6.2</v>
      </c>
      <c r="G22" s="107">
        <v>27</v>
      </c>
      <c r="H22" s="107">
        <v>2.7</v>
      </c>
      <c r="I22" s="107">
        <v>0.9</v>
      </c>
      <c r="J22" s="115">
        <v>4</v>
      </c>
      <c r="K22" s="115">
        <v>5</v>
      </c>
      <c r="L22" s="115">
        <v>3</v>
      </c>
      <c r="M22" s="115">
        <v>5</v>
      </c>
      <c r="N22" s="115">
        <v>4</v>
      </c>
      <c r="O22" s="115">
        <v>3</v>
      </c>
      <c r="P22" s="115">
        <v>1</v>
      </c>
    </row>
    <row r="23" spans="1:16" ht="16.5" customHeight="1" x14ac:dyDescent="0.45">
      <c r="A23" s="95" t="s">
        <v>9</v>
      </c>
      <c r="B23" s="95" t="s">
        <v>547</v>
      </c>
      <c r="C23" s="107">
        <v>8.5</v>
      </c>
      <c r="D23" s="107">
        <v>9.1</v>
      </c>
      <c r="E23" s="107">
        <v>1.1000000000000001</v>
      </c>
      <c r="F23" s="107">
        <v>8.6999999999999993</v>
      </c>
      <c r="G23" s="107">
        <v>12.6</v>
      </c>
      <c r="H23" s="107">
        <v>2.5</v>
      </c>
      <c r="I23" s="107">
        <v>1.2</v>
      </c>
      <c r="J23" s="115">
        <v>4</v>
      </c>
      <c r="K23" s="115">
        <v>5</v>
      </c>
      <c r="L23" s="115">
        <v>1</v>
      </c>
      <c r="M23" s="115">
        <v>5</v>
      </c>
      <c r="N23" s="115">
        <v>3</v>
      </c>
      <c r="O23" s="115">
        <v>2</v>
      </c>
      <c r="P23" s="115">
        <v>3</v>
      </c>
    </row>
    <row r="24" spans="1:16" ht="16.5" customHeight="1" x14ac:dyDescent="0.45">
      <c r="A24" s="95" t="s">
        <v>9</v>
      </c>
      <c r="B24" s="95" t="s">
        <v>548</v>
      </c>
      <c r="C24" s="107">
        <v>17.600000000000001</v>
      </c>
      <c r="D24" s="107">
        <v>3</v>
      </c>
      <c r="E24" s="107">
        <v>1.3</v>
      </c>
      <c r="F24" s="107">
        <v>6.7</v>
      </c>
      <c r="G24" s="107">
        <v>0.3</v>
      </c>
      <c r="H24" s="107">
        <v>3.3</v>
      </c>
      <c r="I24" s="107">
        <v>1.3</v>
      </c>
      <c r="J24" s="115">
        <v>5</v>
      </c>
      <c r="K24" s="115">
        <v>4</v>
      </c>
      <c r="L24" s="115">
        <v>1</v>
      </c>
      <c r="M24" s="115">
        <v>5</v>
      </c>
      <c r="N24" s="115">
        <v>1</v>
      </c>
      <c r="O24" s="115">
        <v>5</v>
      </c>
      <c r="P24" s="115">
        <v>4</v>
      </c>
    </row>
    <row r="25" spans="1:16" ht="16.5" customHeight="1" x14ac:dyDescent="0.45">
      <c r="A25" s="95" t="s">
        <v>9</v>
      </c>
      <c r="B25" s="95" t="s">
        <v>549</v>
      </c>
      <c r="C25" s="107">
        <v>17.3</v>
      </c>
      <c r="D25" s="107">
        <v>3.9</v>
      </c>
      <c r="E25" s="107">
        <v>2.1</v>
      </c>
      <c r="F25" s="107">
        <v>4.9000000000000004</v>
      </c>
      <c r="G25" s="107">
        <v>11.6</v>
      </c>
      <c r="H25" s="107">
        <v>2.9</v>
      </c>
      <c r="I25" s="107">
        <v>1.3</v>
      </c>
      <c r="J25" s="115">
        <v>5</v>
      </c>
      <c r="K25" s="115">
        <v>4</v>
      </c>
      <c r="L25" s="115">
        <v>2</v>
      </c>
      <c r="M25" s="115">
        <v>4</v>
      </c>
      <c r="N25" s="115">
        <v>2</v>
      </c>
      <c r="O25" s="115">
        <v>3</v>
      </c>
      <c r="P25" s="115">
        <v>4</v>
      </c>
    </row>
    <row r="26" spans="1:16" ht="16.5" customHeight="1" x14ac:dyDescent="0.45">
      <c r="A26" s="95" t="s">
        <v>9</v>
      </c>
      <c r="B26" s="95" t="s">
        <v>550</v>
      </c>
      <c r="C26" s="107">
        <v>17.399999999999999</v>
      </c>
      <c r="D26" s="107">
        <v>1.2</v>
      </c>
      <c r="E26" s="107">
        <v>3</v>
      </c>
      <c r="F26" s="107">
        <v>3.9</v>
      </c>
      <c r="G26" s="107">
        <v>24.9</v>
      </c>
      <c r="H26" s="107">
        <v>2</v>
      </c>
      <c r="I26" s="107">
        <v>1</v>
      </c>
      <c r="J26" s="115">
        <v>5</v>
      </c>
      <c r="K26" s="115">
        <v>3</v>
      </c>
      <c r="L26" s="115">
        <v>4</v>
      </c>
      <c r="M26" s="115">
        <v>2</v>
      </c>
      <c r="N26" s="115">
        <v>4</v>
      </c>
      <c r="O26" s="115">
        <v>1</v>
      </c>
      <c r="P26" s="115">
        <v>2</v>
      </c>
    </row>
    <row r="27" spans="1:16" ht="16.5" customHeight="1" x14ac:dyDescent="0.45">
      <c r="A27" s="95" t="s">
        <v>9</v>
      </c>
      <c r="B27" s="95" t="s">
        <v>551</v>
      </c>
      <c r="C27" s="107">
        <v>6.9</v>
      </c>
      <c r="D27" s="107">
        <v>2.1</v>
      </c>
      <c r="E27" s="107">
        <v>1.7</v>
      </c>
      <c r="F27" s="107">
        <v>5.6</v>
      </c>
      <c r="G27" s="107">
        <v>2.2999999999999998</v>
      </c>
      <c r="H27" s="107">
        <v>3</v>
      </c>
      <c r="I27" s="107">
        <v>1</v>
      </c>
      <c r="J27" s="115">
        <v>4</v>
      </c>
      <c r="K27" s="115">
        <v>3</v>
      </c>
      <c r="L27" s="115">
        <v>2</v>
      </c>
      <c r="M27" s="115">
        <v>4</v>
      </c>
      <c r="N27" s="115">
        <v>1</v>
      </c>
      <c r="O27" s="115">
        <v>4</v>
      </c>
      <c r="P27" s="115">
        <v>2</v>
      </c>
    </row>
    <row r="28" spans="1:16" ht="16.5" customHeight="1" x14ac:dyDescent="0.45">
      <c r="A28" s="95" t="s">
        <v>9</v>
      </c>
      <c r="B28" s="95" t="s">
        <v>552</v>
      </c>
      <c r="C28" s="107">
        <v>16.8</v>
      </c>
      <c r="D28" s="107">
        <v>8.8000000000000007</v>
      </c>
      <c r="E28" s="107">
        <v>0.9</v>
      </c>
      <c r="F28" s="107">
        <v>9.5</v>
      </c>
      <c r="G28" s="107">
        <v>51.3</v>
      </c>
      <c r="H28" s="107">
        <v>2.5</v>
      </c>
      <c r="I28" s="107">
        <v>0.9</v>
      </c>
      <c r="J28" s="115">
        <v>5</v>
      </c>
      <c r="K28" s="115">
        <v>5</v>
      </c>
      <c r="L28" s="115">
        <v>1</v>
      </c>
      <c r="M28" s="115">
        <v>5</v>
      </c>
      <c r="N28" s="115">
        <v>5</v>
      </c>
      <c r="O28" s="115">
        <v>2</v>
      </c>
      <c r="P28" s="115">
        <v>1</v>
      </c>
    </row>
    <row r="29" spans="1:16" ht="16.5" customHeight="1" x14ac:dyDescent="0.45">
      <c r="A29" s="95" t="s">
        <v>9</v>
      </c>
      <c r="B29" s="95" t="s">
        <v>553</v>
      </c>
      <c r="C29" s="107">
        <v>4.8</v>
      </c>
      <c r="D29" s="107">
        <v>3.5</v>
      </c>
      <c r="E29" s="107">
        <v>1.6</v>
      </c>
      <c r="F29" s="107">
        <v>4.5</v>
      </c>
      <c r="G29" s="107">
        <v>5.8</v>
      </c>
      <c r="H29" s="107">
        <v>3.2</v>
      </c>
      <c r="I29" s="107">
        <v>1.4</v>
      </c>
      <c r="J29" s="115">
        <v>3</v>
      </c>
      <c r="K29" s="115">
        <v>4</v>
      </c>
      <c r="L29" s="115">
        <v>2</v>
      </c>
      <c r="M29" s="115">
        <v>3</v>
      </c>
      <c r="N29" s="115">
        <v>2</v>
      </c>
      <c r="O29" s="115">
        <v>4</v>
      </c>
      <c r="P29" s="115">
        <v>4</v>
      </c>
    </row>
    <row r="30" spans="1:16" ht="16.5" customHeight="1" x14ac:dyDescent="0.45">
      <c r="A30" s="95" t="s">
        <v>9</v>
      </c>
      <c r="B30" s="95" t="s">
        <v>554</v>
      </c>
      <c r="C30" s="107">
        <v>3</v>
      </c>
      <c r="D30" s="107">
        <v>1.1000000000000001</v>
      </c>
      <c r="E30" s="107">
        <v>2.1</v>
      </c>
      <c r="F30" s="107">
        <v>5</v>
      </c>
      <c r="G30" s="107">
        <v>2.4</v>
      </c>
      <c r="H30" s="107">
        <v>2.6</v>
      </c>
      <c r="I30" s="107">
        <v>1.1000000000000001</v>
      </c>
      <c r="J30" s="115">
        <v>3</v>
      </c>
      <c r="K30" s="115">
        <v>2</v>
      </c>
      <c r="L30" s="115">
        <v>2</v>
      </c>
      <c r="M30" s="115">
        <v>4</v>
      </c>
      <c r="N30" s="115">
        <v>1</v>
      </c>
      <c r="O30" s="115">
        <v>2</v>
      </c>
      <c r="P30" s="115">
        <v>2</v>
      </c>
    </row>
    <row r="31" spans="1:16" ht="16.5" customHeight="1" x14ac:dyDescent="0.45">
      <c r="A31" s="95" t="s">
        <v>9</v>
      </c>
      <c r="B31" s="95" t="s">
        <v>555</v>
      </c>
      <c r="C31" s="107">
        <v>2.5</v>
      </c>
      <c r="D31" s="107">
        <v>1</v>
      </c>
      <c r="E31" s="107">
        <v>2.4</v>
      </c>
      <c r="F31" s="107">
        <v>4.5999999999999996</v>
      </c>
      <c r="G31" s="107">
        <v>10.5</v>
      </c>
      <c r="H31" s="107">
        <v>2.4</v>
      </c>
      <c r="I31" s="107">
        <v>0.7</v>
      </c>
      <c r="J31" s="115">
        <v>2</v>
      </c>
      <c r="K31" s="115">
        <v>2</v>
      </c>
      <c r="L31" s="115">
        <v>3</v>
      </c>
      <c r="M31" s="115">
        <v>3</v>
      </c>
      <c r="N31" s="115">
        <v>2</v>
      </c>
      <c r="O31" s="115">
        <v>1</v>
      </c>
      <c r="P31" s="115">
        <v>1</v>
      </c>
    </row>
    <row r="32" spans="1:16" ht="16.5" customHeight="1" x14ac:dyDescent="0.45">
      <c r="A32" s="95" t="s">
        <v>9</v>
      </c>
      <c r="B32" s="95" t="s">
        <v>556</v>
      </c>
      <c r="C32" s="107">
        <v>0.7</v>
      </c>
      <c r="D32" s="107">
        <v>0.4</v>
      </c>
      <c r="E32" s="107">
        <v>3.1</v>
      </c>
      <c r="F32" s="107">
        <v>4.5999999999999996</v>
      </c>
      <c r="G32" s="107">
        <v>13</v>
      </c>
      <c r="H32" s="107">
        <v>2.8</v>
      </c>
      <c r="I32" s="107">
        <v>1.1000000000000001</v>
      </c>
      <c r="J32" s="115">
        <v>1</v>
      </c>
      <c r="K32" s="115">
        <v>1</v>
      </c>
      <c r="L32" s="115">
        <v>4</v>
      </c>
      <c r="M32" s="115">
        <v>3</v>
      </c>
      <c r="N32" s="115">
        <v>3</v>
      </c>
      <c r="O32" s="115">
        <v>3</v>
      </c>
      <c r="P32" s="115">
        <v>2</v>
      </c>
    </row>
    <row r="33" spans="1:16" ht="16.5" customHeight="1" x14ac:dyDescent="0.45">
      <c r="A33" s="95" t="s">
        <v>9</v>
      </c>
      <c r="B33" s="95" t="s">
        <v>557</v>
      </c>
      <c r="C33" s="107">
        <v>1.7</v>
      </c>
      <c r="D33" s="107">
        <v>0.6</v>
      </c>
      <c r="E33" s="107">
        <v>4.5</v>
      </c>
      <c r="F33" s="107">
        <v>3.3</v>
      </c>
      <c r="G33" s="107">
        <v>31.8</v>
      </c>
      <c r="H33" s="107">
        <v>3.2</v>
      </c>
      <c r="I33" s="107">
        <v>1.2</v>
      </c>
      <c r="J33" s="115">
        <v>2</v>
      </c>
      <c r="K33" s="115">
        <v>1</v>
      </c>
      <c r="L33" s="115">
        <v>5</v>
      </c>
      <c r="M33" s="115">
        <v>1</v>
      </c>
      <c r="N33" s="115">
        <v>4</v>
      </c>
      <c r="O33" s="115">
        <v>4</v>
      </c>
      <c r="P33" s="115">
        <v>3</v>
      </c>
    </row>
    <row r="34" spans="1:16" ht="16.5" customHeight="1" x14ac:dyDescent="0.45">
      <c r="A34" s="95" t="s">
        <v>9</v>
      </c>
      <c r="B34" s="95" t="s">
        <v>558</v>
      </c>
      <c r="C34" s="107">
        <v>21.1</v>
      </c>
      <c r="D34" s="107">
        <v>12.9</v>
      </c>
      <c r="E34" s="107">
        <v>3.3</v>
      </c>
      <c r="F34" s="107">
        <v>4.4000000000000004</v>
      </c>
      <c r="G34" s="107">
        <v>33.1</v>
      </c>
      <c r="H34" s="107">
        <v>2.8</v>
      </c>
      <c r="I34" s="107">
        <v>1.3</v>
      </c>
      <c r="J34" s="115">
        <v>5</v>
      </c>
      <c r="K34" s="115">
        <v>5</v>
      </c>
      <c r="L34" s="115">
        <v>4</v>
      </c>
      <c r="M34" s="115">
        <v>3</v>
      </c>
      <c r="N34" s="115">
        <v>4</v>
      </c>
      <c r="O34" s="115">
        <v>3</v>
      </c>
      <c r="P34" s="115">
        <v>4</v>
      </c>
    </row>
    <row r="35" spans="1:16" ht="16.5" customHeight="1" x14ac:dyDescent="0.45">
      <c r="A35" s="95" t="s">
        <v>9</v>
      </c>
      <c r="B35" s="95" t="s">
        <v>559</v>
      </c>
      <c r="C35" s="107">
        <v>19.600000000000001</v>
      </c>
      <c r="D35" s="107">
        <v>22.3</v>
      </c>
      <c r="E35" s="107">
        <v>1.6</v>
      </c>
      <c r="F35" s="107">
        <v>7.3</v>
      </c>
      <c r="G35" s="107">
        <v>4.5</v>
      </c>
      <c r="H35" s="107">
        <v>3</v>
      </c>
      <c r="I35" s="107">
        <v>1.5</v>
      </c>
      <c r="J35" s="115">
        <v>5</v>
      </c>
      <c r="K35" s="115">
        <v>5</v>
      </c>
      <c r="L35" s="115">
        <v>2</v>
      </c>
      <c r="M35" s="115">
        <v>5</v>
      </c>
      <c r="N35" s="115">
        <v>1</v>
      </c>
      <c r="O35" s="115">
        <v>4</v>
      </c>
      <c r="P35" s="115">
        <v>5</v>
      </c>
    </row>
    <row r="36" spans="1:16" ht="16.5" customHeight="1" x14ac:dyDescent="0.45">
      <c r="A36" s="95" t="s">
        <v>9</v>
      </c>
      <c r="B36" s="95" t="s">
        <v>560</v>
      </c>
      <c r="C36" s="107">
        <v>1.8</v>
      </c>
      <c r="D36" s="107">
        <v>0.5</v>
      </c>
      <c r="E36" s="107">
        <v>2.6</v>
      </c>
      <c r="F36" s="107">
        <v>3.3</v>
      </c>
      <c r="G36" s="107">
        <v>7.7</v>
      </c>
      <c r="H36" s="107">
        <v>2.6</v>
      </c>
      <c r="I36" s="107">
        <v>1.3</v>
      </c>
      <c r="J36" s="115">
        <v>2</v>
      </c>
      <c r="K36" s="115">
        <v>1</v>
      </c>
      <c r="L36" s="115">
        <v>3</v>
      </c>
      <c r="M36" s="115">
        <v>1</v>
      </c>
      <c r="N36" s="115">
        <v>2</v>
      </c>
      <c r="O36" s="115">
        <v>2</v>
      </c>
      <c r="P36" s="115">
        <v>4</v>
      </c>
    </row>
    <row r="37" spans="1:16" ht="16.5" customHeight="1" x14ac:dyDescent="0.45">
      <c r="A37" s="95" t="s">
        <v>9</v>
      </c>
      <c r="B37" s="95" t="s">
        <v>561</v>
      </c>
      <c r="C37" s="107">
        <v>3.9</v>
      </c>
      <c r="D37" s="107">
        <v>0.7</v>
      </c>
      <c r="E37" s="107">
        <v>5.2</v>
      </c>
      <c r="F37" s="107">
        <v>4.5</v>
      </c>
      <c r="G37" s="107">
        <v>34.6</v>
      </c>
      <c r="H37" s="107">
        <v>4.5</v>
      </c>
      <c r="I37" s="107">
        <v>1</v>
      </c>
      <c r="J37" s="115">
        <v>3</v>
      </c>
      <c r="K37" s="115">
        <v>2</v>
      </c>
      <c r="L37" s="115">
        <v>5</v>
      </c>
      <c r="M37" s="115">
        <v>3</v>
      </c>
      <c r="N37" s="115">
        <v>5</v>
      </c>
      <c r="O37" s="115">
        <v>5</v>
      </c>
      <c r="P37" s="115">
        <v>2</v>
      </c>
    </row>
    <row r="38" spans="1:16" ht="16.5" customHeight="1" x14ac:dyDescent="0.45">
      <c r="A38" s="95" t="s">
        <v>9</v>
      </c>
      <c r="B38" s="95" t="s">
        <v>562</v>
      </c>
      <c r="C38" s="107">
        <v>21</v>
      </c>
      <c r="D38" s="107">
        <v>5.9</v>
      </c>
      <c r="E38" s="107">
        <v>3.6</v>
      </c>
      <c r="F38" s="107">
        <v>4.5999999999999996</v>
      </c>
      <c r="G38" s="107">
        <v>36.200000000000003</v>
      </c>
      <c r="H38" s="107">
        <v>2.6</v>
      </c>
      <c r="I38" s="107">
        <v>1.5</v>
      </c>
      <c r="J38" s="115">
        <v>5</v>
      </c>
      <c r="K38" s="115">
        <v>4</v>
      </c>
      <c r="L38" s="115">
        <v>5</v>
      </c>
      <c r="M38" s="115">
        <v>3</v>
      </c>
      <c r="N38" s="115">
        <v>5</v>
      </c>
      <c r="O38" s="115">
        <v>2</v>
      </c>
      <c r="P38" s="115">
        <v>5</v>
      </c>
    </row>
    <row r="39" spans="1:16" ht="16.5" customHeight="1" x14ac:dyDescent="0.45">
      <c r="A39" s="95" t="s">
        <v>9</v>
      </c>
      <c r="B39" s="95" t="s">
        <v>563</v>
      </c>
      <c r="C39" s="107">
        <v>2.1</v>
      </c>
      <c r="D39" s="107">
        <v>0.9</v>
      </c>
      <c r="E39" s="107">
        <v>2.6</v>
      </c>
      <c r="F39" s="107">
        <v>3.5</v>
      </c>
      <c r="G39" s="107">
        <v>14.9</v>
      </c>
      <c r="H39" s="107">
        <v>2.6</v>
      </c>
      <c r="I39" s="107">
        <v>1.5</v>
      </c>
      <c r="J39" s="115">
        <v>2</v>
      </c>
      <c r="K39" s="115">
        <v>2</v>
      </c>
      <c r="L39" s="115">
        <v>3</v>
      </c>
      <c r="M39" s="115">
        <v>2</v>
      </c>
      <c r="N39" s="115">
        <v>3</v>
      </c>
      <c r="O39" s="115">
        <v>2</v>
      </c>
      <c r="P39" s="115">
        <v>5</v>
      </c>
    </row>
    <row r="40" spans="1:16" ht="16.5" customHeight="1" x14ac:dyDescent="0.45">
      <c r="A40" s="95" t="s">
        <v>9</v>
      </c>
      <c r="B40" s="95" t="s">
        <v>564</v>
      </c>
      <c r="C40" s="107">
        <v>1.8</v>
      </c>
      <c r="D40" s="107">
        <v>0.5</v>
      </c>
      <c r="E40" s="107">
        <v>2.4</v>
      </c>
      <c r="F40" s="107">
        <v>4.4000000000000004</v>
      </c>
      <c r="G40" s="107">
        <v>4</v>
      </c>
      <c r="H40" s="107">
        <v>2.7</v>
      </c>
      <c r="I40" s="107">
        <v>1</v>
      </c>
      <c r="J40" s="115">
        <v>2</v>
      </c>
      <c r="K40" s="115">
        <v>1</v>
      </c>
      <c r="L40" s="115">
        <v>3</v>
      </c>
      <c r="M40" s="115">
        <v>3</v>
      </c>
      <c r="N40" s="115">
        <v>1</v>
      </c>
      <c r="O40" s="115">
        <v>3</v>
      </c>
      <c r="P40" s="115">
        <v>2</v>
      </c>
    </row>
    <row r="41" spans="1:16" ht="16.5" customHeight="1" x14ac:dyDescent="0.45">
      <c r="A41" s="95" t="s">
        <v>9</v>
      </c>
      <c r="B41" s="95" t="s">
        <v>565</v>
      </c>
      <c r="C41" s="107">
        <v>3.8</v>
      </c>
      <c r="D41" s="107">
        <v>2.2000000000000002</v>
      </c>
      <c r="E41" s="107">
        <v>4.4000000000000004</v>
      </c>
      <c r="F41" s="107">
        <v>2.8</v>
      </c>
      <c r="G41" s="107">
        <v>38.4</v>
      </c>
      <c r="H41" s="107">
        <v>3.1</v>
      </c>
      <c r="I41" s="107">
        <v>1.7</v>
      </c>
      <c r="J41" s="115">
        <v>3</v>
      </c>
      <c r="K41" s="115">
        <v>3</v>
      </c>
      <c r="L41" s="115">
        <v>5</v>
      </c>
      <c r="M41" s="115">
        <v>1</v>
      </c>
      <c r="N41" s="115">
        <v>5</v>
      </c>
      <c r="O41" s="115">
        <v>4</v>
      </c>
      <c r="P41" s="115">
        <v>5</v>
      </c>
    </row>
    <row r="42" spans="1:16" ht="16.5" customHeight="1" x14ac:dyDescent="0.45">
      <c r="A42" s="95" t="s">
        <v>9</v>
      </c>
      <c r="B42" s="95" t="s">
        <v>566</v>
      </c>
      <c r="C42" s="107">
        <v>1.9</v>
      </c>
      <c r="D42" s="107">
        <v>0.3</v>
      </c>
      <c r="E42" s="107">
        <v>2.4</v>
      </c>
      <c r="F42" s="107">
        <v>5.0999999999999996</v>
      </c>
      <c r="G42" s="107">
        <v>3.4</v>
      </c>
      <c r="H42" s="107">
        <v>2.7</v>
      </c>
      <c r="I42" s="107">
        <v>1.2</v>
      </c>
      <c r="J42" s="115">
        <v>2</v>
      </c>
      <c r="K42" s="115">
        <v>1</v>
      </c>
      <c r="L42" s="115">
        <v>3</v>
      </c>
      <c r="M42" s="115">
        <v>4</v>
      </c>
      <c r="N42" s="115">
        <v>1</v>
      </c>
      <c r="O42" s="115">
        <v>3</v>
      </c>
      <c r="P42" s="115">
        <v>3</v>
      </c>
    </row>
    <row r="43" spans="1:16" ht="16.5" customHeight="1" x14ac:dyDescent="0.45">
      <c r="A43" s="95" t="s">
        <v>9</v>
      </c>
      <c r="B43" s="95" t="s">
        <v>567</v>
      </c>
      <c r="C43" s="107">
        <v>13.1</v>
      </c>
      <c r="D43" s="107">
        <v>2.8</v>
      </c>
      <c r="E43" s="107">
        <v>2.8</v>
      </c>
      <c r="F43" s="107">
        <v>2.9</v>
      </c>
      <c r="G43" s="107">
        <v>35.1</v>
      </c>
      <c r="H43" s="107">
        <v>2.7</v>
      </c>
      <c r="I43" s="107">
        <v>1.1000000000000001</v>
      </c>
      <c r="J43" s="115">
        <v>4</v>
      </c>
      <c r="K43" s="115">
        <v>3</v>
      </c>
      <c r="L43" s="115">
        <v>4</v>
      </c>
      <c r="M43" s="115">
        <v>1</v>
      </c>
      <c r="N43" s="115">
        <v>5</v>
      </c>
      <c r="O43" s="115">
        <v>3</v>
      </c>
      <c r="P43" s="115">
        <v>2</v>
      </c>
    </row>
    <row r="44" spans="1:16" ht="16.5" customHeight="1" x14ac:dyDescent="0.45">
      <c r="A44" s="95" t="s">
        <v>9</v>
      </c>
      <c r="B44" s="95" t="s">
        <v>568</v>
      </c>
      <c r="C44" s="107">
        <v>35</v>
      </c>
      <c r="D44" s="107">
        <v>10.4</v>
      </c>
      <c r="E44" s="107">
        <v>1</v>
      </c>
      <c r="F44" s="107">
        <v>7.7</v>
      </c>
      <c r="G44" s="107">
        <v>9.3000000000000007</v>
      </c>
      <c r="H44" s="107">
        <v>2.9</v>
      </c>
      <c r="I44" s="107">
        <v>1.3</v>
      </c>
      <c r="J44" s="115">
        <v>5</v>
      </c>
      <c r="K44" s="115">
        <v>5</v>
      </c>
      <c r="L44" s="115">
        <v>1</v>
      </c>
      <c r="M44" s="115">
        <v>5</v>
      </c>
      <c r="N44" s="115">
        <v>2</v>
      </c>
      <c r="O44" s="115">
        <v>3</v>
      </c>
      <c r="P44" s="115">
        <v>4</v>
      </c>
    </row>
    <row r="45" spans="1:16" ht="16.5" customHeight="1" x14ac:dyDescent="0.45">
      <c r="A45" s="95" t="s">
        <v>9</v>
      </c>
      <c r="B45" s="95" t="s">
        <v>569</v>
      </c>
      <c r="C45" s="107">
        <v>1</v>
      </c>
      <c r="D45" s="107">
        <v>0.7</v>
      </c>
      <c r="E45" s="107">
        <v>2.6</v>
      </c>
      <c r="F45" s="107">
        <v>3</v>
      </c>
      <c r="G45" s="107">
        <v>7.8</v>
      </c>
      <c r="H45" s="107">
        <v>2.2999999999999998</v>
      </c>
      <c r="I45" s="107">
        <v>0.9</v>
      </c>
      <c r="J45" s="115">
        <v>1</v>
      </c>
      <c r="K45" s="115">
        <v>2</v>
      </c>
      <c r="L45" s="115">
        <v>3</v>
      </c>
      <c r="M45" s="115">
        <v>1</v>
      </c>
      <c r="N45" s="115">
        <v>2</v>
      </c>
      <c r="O45" s="115">
        <v>1</v>
      </c>
      <c r="P45" s="115">
        <v>1</v>
      </c>
    </row>
    <row r="46" spans="1:16" ht="16.5" customHeight="1" x14ac:dyDescent="0.45">
      <c r="A46" s="95" t="s">
        <v>9</v>
      </c>
      <c r="B46" s="95" t="s">
        <v>570</v>
      </c>
      <c r="C46" s="107">
        <v>2.9</v>
      </c>
      <c r="D46" s="107">
        <v>1</v>
      </c>
      <c r="E46" s="107">
        <v>2.5</v>
      </c>
      <c r="F46" s="107">
        <v>4.9000000000000004</v>
      </c>
      <c r="G46" s="107">
        <v>17.5</v>
      </c>
      <c r="H46" s="107">
        <v>2.6</v>
      </c>
      <c r="I46" s="107">
        <v>1.5</v>
      </c>
      <c r="J46" s="115">
        <v>2</v>
      </c>
      <c r="K46" s="115">
        <v>2</v>
      </c>
      <c r="L46" s="115">
        <v>3</v>
      </c>
      <c r="M46" s="115">
        <v>4</v>
      </c>
      <c r="N46" s="115">
        <v>3</v>
      </c>
      <c r="O46" s="115">
        <v>2</v>
      </c>
      <c r="P46" s="115">
        <v>5</v>
      </c>
    </row>
    <row r="47" spans="1:16" s="108" customFormat="1" ht="16.5" customHeight="1" x14ac:dyDescent="0.45">
      <c r="A47" s="95" t="s">
        <v>9</v>
      </c>
      <c r="B47" s="95" t="s">
        <v>571</v>
      </c>
      <c r="C47" s="107">
        <v>10.199999999999999</v>
      </c>
      <c r="D47" s="107">
        <v>17.399999999999999</v>
      </c>
      <c r="E47" s="107">
        <v>2.9</v>
      </c>
      <c r="F47" s="107">
        <v>8.6</v>
      </c>
      <c r="G47" s="107">
        <v>32.200000000000003</v>
      </c>
      <c r="H47" s="107">
        <v>3.7</v>
      </c>
      <c r="I47" s="107">
        <v>1.8</v>
      </c>
      <c r="J47" s="115">
        <v>4</v>
      </c>
      <c r="K47" s="115">
        <v>5</v>
      </c>
      <c r="L47" s="115">
        <v>4</v>
      </c>
      <c r="M47" s="115">
        <v>5</v>
      </c>
      <c r="N47" s="115">
        <v>4</v>
      </c>
      <c r="O47" s="115">
        <v>5</v>
      </c>
      <c r="P47" s="115">
        <v>5</v>
      </c>
    </row>
    <row r="48" spans="1:16" s="108" customFormat="1" ht="16.5" customHeight="1" x14ac:dyDescent="0.45">
      <c r="A48" s="95" t="s">
        <v>9</v>
      </c>
      <c r="B48" s="95" t="s">
        <v>572</v>
      </c>
      <c r="C48" s="107">
        <v>4.5</v>
      </c>
      <c r="D48" s="107">
        <v>3.5</v>
      </c>
      <c r="E48" s="107">
        <v>1.9</v>
      </c>
      <c r="F48" s="107">
        <v>4.4000000000000004</v>
      </c>
      <c r="G48" s="107">
        <v>9.8000000000000007</v>
      </c>
      <c r="H48" s="107">
        <v>3.2</v>
      </c>
      <c r="I48" s="107">
        <v>1.2</v>
      </c>
      <c r="J48" s="115">
        <v>3</v>
      </c>
      <c r="K48" s="115">
        <v>4</v>
      </c>
      <c r="L48" s="115">
        <v>2</v>
      </c>
      <c r="M48" s="115">
        <v>3</v>
      </c>
      <c r="N48" s="115">
        <v>2</v>
      </c>
      <c r="O48" s="115">
        <v>4</v>
      </c>
      <c r="P48" s="115">
        <v>3</v>
      </c>
    </row>
    <row r="49" spans="1:16" s="108" customFormat="1" ht="16.5" customHeight="1" x14ac:dyDescent="0.45">
      <c r="A49" s="95" t="s">
        <v>9</v>
      </c>
      <c r="B49" s="95" t="s">
        <v>573</v>
      </c>
      <c r="C49" s="107">
        <v>4.5999999999999996</v>
      </c>
      <c r="D49" s="107">
        <v>2.5</v>
      </c>
      <c r="E49" s="107">
        <v>3</v>
      </c>
      <c r="F49" s="107">
        <v>4.3</v>
      </c>
      <c r="G49" s="107">
        <v>28.3</v>
      </c>
      <c r="H49" s="107">
        <v>2.2000000000000002</v>
      </c>
      <c r="I49" s="107">
        <v>0.8</v>
      </c>
      <c r="J49" s="115">
        <v>3</v>
      </c>
      <c r="K49" s="115">
        <v>3</v>
      </c>
      <c r="L49" s="115">
        <v>4</v>
      </c>
      <c r="M49" s="115">
        <v>3</v>
      </c>
      <c r="N49" s="115">
        <v>4</v>
      </c>
      <c r="O49" s="115">
        <v>1</v>
      </c>
      <c r="P49" s="115">
        <v>1</v>
      </c>
    </row>
    <row r="50" spans="1:16" s="108" customFormat="1" ht="16.5" customHeight="1" x14ac:dyDescent="0.45">
      <c r="A50" s="95" t="s">
        <v>9</v>
      </c>
      <c r="B50" s="95" t="s">
        <v>574</v>
      </c>
      <c r="C50" s="107">
        <v>3.5</v>
      </c>
      <c r="D50" s="107">
        <v>2</v>
      </c>
      <c r="E50" s="107">
        <v>2</v>
      </c>
      <c r="F50" s="107">
        <v>5.6</v>
      </c>
      <c r="G50" s="107">
        <v>8.4</v>
      </c>
      <c r="H50" s="107">
        <v>3.2</v>
      </c>
      <c r="I50" s="107">
        <v>1.1000000000000001</v>
      </c>
      <c r="J50" s="115">
        <v>3</v>
      </c>
      <c r="K50" s="115">
        <v>3</v>
      </c>
      <c r="L50" s="115">
        <v>2</v>
      </c>
      <c r="M50" s="115">
        <v>4</v>
      </c>
      <c r="N50" s="115">
        <v>2</v>
      </c>
      <c r="O50" s="115">
        <v>4</v>
      </c>
      <c r="P50" s="115">
        <v>2</v>
      </c>
    </row>
    <row r="51" spans="1:16" s="108" customFormat="1" ht="16.5" customHeight="1" x14ac:dyDescent="0.45">
      <c r="A51" s="95" t="s">
        <v>9</v>
      </c>
      <c r="B51" s="95" t="s">
        <v>575</v>
      </c>
      <c r="C51" s="107">
        <v>13.7</v>
      </c>
      <c r="D51" s="107">
        <v>21.2</v>
      </c>
      <c r="E51" s="107">
        <v>2</v>
      </c>
      <c r="F51" s="107">
        <v>7.8</v>
      </c>
      <c r="G51" s="107">
        <v>26.5</v>
      </c>
      <c r="H51" s="107">
        <v>3.4</v>
      </c>
      <c r="I51" s="107">
        <v>1.3</v>
      </c>
      <c r="J51" s="115">
        <v>4</v>
      </c>
      <c r="K51" s="115">
        <v>5</v>
      </c>
      <c r="L51" s="115">
        <v>2</v>
      </c>
      <c r="M51" s="115">
        <v>5</v>
      </c>
      <c r="N51" s="115">
        <v>4</v>
      </c>
      <c r="O51" s="115">
        <v>5</v>
      </c>
      <c r="P51" s="115">
        <v>4</v>
      </c>
    </row>
    <row r="52" spans="1:16" s="108" customFormat="1" ht="16.5" customHeight="1" x14ac:dyDescent="0.45">
      <c r="A52" s="95" t="s">
        <v>9</v>
      </c>
      <c r="B52" s="95" t="s">
        <v>576</v>
      </c>
      <c r="C52" s="107">
        <v>7.5</v>
      </c>
      <c r="D52" s="107">
        <v>15.4</v>
      </c>
      <c r="E52" s="107">
        <v>1.5</v>
      </c>
      <c r="F52" s="107">
        <v>8.3000000000000007</v>
      </c>
      <c r="G52" s="107">
        <v>37.799999999999997</v>
      </c>
      <c r="H52" s="107">
        <v>2.4</v>
      </c>
      <c r="I52" s="107">
        <v>1.3</v>
      </c>
      <c r="J52" s="115">
        <v>4</v>
      </c>
      <c r="K52" s="115">
        <v>5</v>
      </c>
      <c r="L52" s="115">
        <v>2</v>
      </c>
      <c r="M52" s="115">
        <v>5</v>
      </c>
      <c r="N52" s="115">
        <v>5</v>
      </c>
      <c r="O52" s="115">
        <v>1</v>
      </c>
      <c r="P52" s="115">
        <v>4</v>
      </c>
    </row>
    <row r="53" spans="1:16" ht="15.75" customHeight="1" x14ac:dyDescent="0.45">
      <c r="A53" s="95" t="s">
        <v>9</v>
      </c>
      <c r="B53" s="95" t="s">
        <v>577</v>
      </c>
      <c r="C53" s="107">
        <v>1.4</v>
      </c>
      <c r="D53" s="107">
        <v>0.8</v>
      </c>
      <c r="E53" s="107">
        <v>4.8</v>
      </c>
      <c r="F53" s="107">
        <v>3.6</v>
      </c>
      <c r="G53" s="107">
        <v>24.8</v>
      </c>
      <c r="H53" s="107">
        <v>2.7</v>
      </c>
      <c r="I53" s="107">
        <v>0.8</v>
      </c>
      <c r="J53" s="115">
        <v>2</v>
      </c>
      <c r="K53" s="115">
        <v>2</v>
      </c>
      <c r="L53" s="115">
        <v>5</v>
      </c>
      <c r="M53" s="115">
        <v>2</v>
      </c>
      <c r="N53" s="115">
        <v>4</v>
      </c>
      <c r="O53" s="115">
        <v>3</v>
      </c>
      <c r="P53" s="115">
        <v>1</v>
      </c>
    </row>
    <row r="54" spans="1:16" x14ac:dyDescent="0.45">
      <c r="A54" s="95" t="s">
        <v>9</v>
      </c>
      <c r="B54" s="95" t="s">
        <v>578</v>
      </c>
      <c r="C54" s="107">
        <v>7.1</v>
      </c>
      <c r="D54" s="107">
        <v>11.4</v>
      </c>
      <c r="E54" s="107">
        <v>0.3</v>
      </c>
      <c r="F54" s="107">
        <v>10.4</v>
      </c>
      <c r="G54" s="107">
        <v>17.8</v>
      </c>
      <c r="H54" s="107">
        <v>3.8</v>
      </c>
      <c r="I54" s="107">
        <v>0.9</v>
      </c>
      <c r="J54" s="115">
        <v>4</v>
      </c>
      <c r="K54" s="115">
        <v>5</v>
      </c>
      <c r="L54" s="115">
        <v>1</v>
      </c>
      <c r="M54" s="115">
        <v>5</v>
      </c>
      <c r="N54" s="115">
        <v>3</v>
      </c>
      <c r="O54" s="115">
        <v>5</v>
      </c>
      <c r="P54" s="115">
        <v>1</v>
      </c>
    </row>
    <row r="55" spans="1:16" x14ac:dyDescent="0.45">
      <c r="A55" s="95" t="s">
        <v>9</v>
      </c>
      <c r="B55" s="95" t="s">
        <v>579</v>
      </c>
      <c r="C55" s="107">
        <v>5.2</v>
      </c>
      <c r="D55" s="107">
        <v>2.1</v>
      </c>
      <c r="E55" s="107">
        <v>2.1</v>
      </c>
      <c r="F55" s="107">
        <v>4.7</v>
      </c>
      <c r="G55" s="107">
        <v>3.5</v>
      </c>
      <c r="H55" s="107">
        <v>3.1</v>
      </c>
      <c r="I55" s="107">
        <v>1.1000000000000001</v>
      </c>
      <c r="J55" s="115">
        <v>3</v>
      </c>
      <c r="K55" s="115">
        <v>3</v>
      </c>
      <c r="L55" s="115">
        <v>2</v>
      </c>
      <c r="M55" s="115">
        <v>3</v>
      </c>
      <c r="N55" s="115">
        <v>1</v>
      </c>
      <c r="O55" s="115">
        <v>4</v>
      </c>
      <c r="P55" s="115">
        <v>2</v>
      </c>
    </row>
    <row r="56" spans="1:16" x14ac:dyDescent="0.45">
      <c r="A56" s="95" t="s">
        <v>9</v>
      </c>
      <c r="B56" s="95" t="s">
        <v>580</v>
      </c>
      <c r="C56" s="107">
        <v>6.2</v>
      </c>
      <c r="D56" s="107">
        <v>16.2</v>
      </c>
      <c r="E56" s="107">
        <v>1.9</v>
      </c>
      <c r="F56" s="107">
        <v>9.1999999999999993</v>
      </c>
      <c r="G56" s="107">
        <v>33.700000000000003</v>
      </c>
      <c r="H56" s="107">
        <v>3.3</v>
      </c>
      <c r="I56" s="107">
        <v>1.2</v>
      </c>
      <c r="J56" s="115">
        <v>3</v>
      </c>
      <c r="K56" s="115">
        <v>5</v>
      </c>
      <c r="L56" s="115">
        <v>2</v>
      </c>
      <c r="M56" s="115">
        <v>5</v>
      </c>
      <c r="N56" s="115">
        <v>4</v>
      </c>
      <c r="O56" s="115">
        <v>5</v>
      </c>
      <c r="P56" s="115">
        <v>3</v>
      </c>
    </row>
    <row r="57" spans="1:16" x14ac:dyDescent="0.45">
      <c r="A57" s="95" t="s">
        <v>9</v>
      </c>
      <c r="B57" s="95" t="s">
        <v>581</v>
      </c>
      <c r="C57" s="107">
        <v>40.4</v>
      </c>
      <c r="D57" s="107">
        <v>6</v>
      </c>
      <c r="E57" s="107">
        <v>1.6</v>
      </c>
      <c r="F57" s="107">
        <v>6.4</v>
      </c>
      <c r="G57" s="107">
        <v>0</v>
      </c>
      <c r="H57" s="107">
        <v>2.7</v>
      </c>
      <c r="I57" s="107">
        <v>1.4</v>
      </c>
      <c r="J57" s="115">
        <v>5</v>
      </c>
      <c r="K57" s="115">
        <v>4</v>
      </c>
      <c r="L57" s="115">
        <v>2</v>
      </c>
      <c r="M57" s="115">
        <v>5</v>
      </c>
      <c r="N57" s="115">
        <v>1</v>
      </c>
      <c r="O57" s="115">
        <v>3</v>
      </c>
      <c r="P57" s="115">
        <v>4</v>
      </c>
    </row>
    <row r="58" spans="1:16" x14ac:dyDescent="0.45">
      <c r="A58" s="95" t="s">
        <v>9</v>
      </c>
      <c r="B58" s="95" t="s">
        <v>582</v>
      </c>
      <c r="C58" s="107">
        <v>2.8</v>
      </c>
      <c r="D58" s="107">
        <v>1.5</v>
      </c>
      <c r="E58" s="107">
        <v>4.7</v>
      </c>
      <c r="F58" s="107">
        <v>1.7</v>
      </c>
      <c r="G58" s="107">
        <v>58.7</v>
      </c>
      <c r="H58" s="107">
        <v>2.8</v>
      </c>
      <c r="I58" s="107">
        <v>0.7</v>
      </c>
      <c r="J58" s="115">
        <v>2</v>
      </c>
      <c r="K58" s="115">
        <v>3</v>
      </c>
      <c r="L58" s="115">
        <v>5</v>
      </c>
      <c r="M58" s="115">
        <v>1</v>
      </c>
      <c r="N58" s="115">
        <v>5</v>
      </c>
      <c r="O58" s="115">
        <v>3</v>
      </c>
      <c r="P58" s="115">
        <v>1</v>
      </c>
    </row>
    <row r="59" spans="1:16" x14ac:dyDescent="0.45">
      <c r="A59" s="95" t="s">
        <v>9</v>
      </c>
      <c r="B59" s="95" t="s">
        <v>583</v>
      </c>
      <c r="C59" s="107">
        <v>18.399999999999999</v>
      </c>
      <c r="D59" s="107">
        <v>10.4</v>
      </c>
      <c r="E59" s="107">
        <v>1.3</v>
      </c>
      <c r="F59" s="107">
        <v>5.9</v>
      </c>
      <c r="G59" s="107">
        <v>11.7</v>
      </c>
      <c r="H59" s="107">
        <v>3</v>
      </c>
      <c r="I59" s="107">
        <v>1</v>
      </c>
      <c r="J59" s="115">
        <v>5</v>
      </c>
      <c r="K59" s="115">
        <v>5</v>
      </c>
      <c r="L59" s="115">
        <v>1</v>
      </c>
      <c r="M59" s="115">
        <v>4</v>
      </c>
      <c r="N59" s="115">
        <v>2</v>
      </c>
      <c r="O59" s="115">
        <v>4</v>
      </c>
      <c r="P59" s="115">
        <v>2</v>
      </c>
    </row>
    <row r="60" spans="1:16" x14ac:dyDescent="0.45">
      <c r="A60" s="95" t="s">
        <v>9</v>
      </c>
      <c r="B60" s="95" t="s">
        <v>584</v>
      </c>
      <c r="C60" s="107">
        <v>3.6</v>
      </c>
      <c r="D60" s="107">
        <v>0.9</v>
      </c>
      <c r="E60" s="107">
        <v>3.4</v>
      </c>
      <c r="F60" s="107">
        <v>3.5</v>
      </c>
      <c r="G60" s="107">
        <v>4.7</v>
      </c>
      <c r="H60" s="107">
        <v>2.1</v>
      </c>
      <c r="I60" s="107">
        <v>1.1000000000000001</v>
      </c>
      <c r="J60" s="115">
        <v>3</v>
      </c>
      <c r="K60" s="115">
        <v>2</v>
      </c>
      <c r="L60" s="115">
        <v>4</v>
      </c>
      <c r="M60" s="115">
        <v>2</v>
      </c>
      <c r="N60" s="115">
        <v>1</v>
      </c>
      <c r="O60" s="115">
        <v>1</v>
      </c>
      <c r="P60" s="115">
        <v>2</v>
      </c>
    </row>
    <row r="61" spans="1:16" x14ac:dyDescent="0.45">
      <c r="A61" s="95" t="s">
        <v>9</v>
      </c>
      <c r="B61" s="95" t="s">
        <v>585</v>
      </c>
      <c r="C61" s="107">
        <v>10.199999999999999</v>
      </c>
      <c r="D61" s="107">
        <v>4.3</v>
      </c>
      <c r="E61" s="107">
        <v>1.3</v>
      </c>
      <c r="F61" s="107">
        <v>6</v>
      </c>
      <c r="G61" s="107">
        <v>4</v>
      </c>
      <c r="H61" s="107">
        <v>3</v>
      </c>
      <c r="I61" s="107">
        <v>1.1000000000000001</v>
      </c>
      <c r="J61" s="115">
        <v>4</v>
      </c>
      <c r="K61" s="115">
        <v>4</v>
      </c>
      <c r="L61" s="115">
        <v>1</v>
      </c>
      <c r="M61" s="115">
        <v>4</v>
      </c>
      <c r="N61" s="115">
        <v>1</v>
      </c>
      <c r="O61" s="115">
        <v>4</v>
      </c>
      <c r="P61" s="115">
        <v>2</v>
      </c>
    </row>
    <row r="62" spans="1:16" x14ac:dyDescent="0.45">
      <c r="A62" s="95" t="s">
        <v>9</v>
      </c>
      <c r="B62" s="95" t="s">
        <v>586</v>
      </c>
      <c r="C62" s="107">
        <v>44.9</v>
      </c>
      <c r="D62" s="107">
        <v>8.6</v>
      </c>
      <c r="E62" s="107">
        <v>1.5</v>
      </c>
      <c r="F62" s="107">
        <v>6.4</v>
      </c>
      <c r="G62" s="107">
        <v>5.0999999999999996</v>
      </c>
      <c r="H62" s="107">
        <v>2.6</v>
      </c>
      <c r="I62" s="107">
        <v>1</v>
      </c>
      <c r="J62" s="115">
        <v>5</v>
      </c>
      <c r="K62" s="115">
        <v>5</v>
      </c>
      <c r="L62" s="115">
        <v>2</v>
      </c>
      <c r="M62" s="115">
        <v>5</v>
      </c>
      <c r="N62" s="115">
        <v>2</v>
      </c>
      <c r="O62" s="115">
        <v>2</v>
      </c>
      <c r="P62" s="115">
        <v>2</v>
      </c>
    </row>
    <row r="63" spans="1:16" x14ac:dyDescent="0.45">
      <c r="A63" s="95" t="s">
        <v>9</v>
      </c>
      <c r="B63" s="95" t="s">
        <v>587</v>
      </c>
      <c r="C63" s="107">
        <v>42.7</v>
      </c>
      <c r="D63" s="107">
        <v>8.1999999999999993</v>
      </c>
      <c r="E63" s="107">
        <v>0.8</v>
      </c>
      <c r="F63" s="107">
        <v>6.6</v>
      </c>
      <c r="G63" s="107">
        <v>1.8</v>
      </c>
      <c r="H63" s="107">
        <v>2.7</v>
      </c>
      <c r="I63" s="107">
        <v>1.4</v>
      </c>
      <c r="J63" s="115">
        <v>5</v>
      </c>
      <c r="K63" s="115">
        <v>5</v>
      </c>
      <c r="L63" s="115">
        <v>1</v>
      </c>
      <c r="M63" s="115">
        <v>5</v>
      </c>
      <c r="N63" s="115">
        <v>1</v>
      </c>
      <c r="O63" s="115">
        <v>3</v>
      </c>
      <c r="P63" s="115">
        <v>4</v>
      </c>
    </row>
    <row r="64" spans="1:16" x14ac:dyDescent="0.45">
      <c r="A64" s="95" t="s">
        <v>9</v>
      </c>
      <c r="B64" s="95" t="s">
        <v>588</v>
      </c>
      <c r="C64" s="107">
        <v>2.4</v>
      </c>
      <c r="D64" s="107">
        <v>0.8</v>
      </c>
      <c r="E64" s="107">
        <v>2.6</v>
      </c>
      <c r="F64" s="107">
        <v>4.0999999999999996</v>
      </c>
      <c r="G64" s="107">
        <v>19.5</v>
      </c>
      <c r="H64" s="107">
        <v>2.9</v>
      </c>
      <c r="I64" s="107">
        <v>0.7</v>
      </c>
      <c r="J64" s="115">
        <v>2</v>
      </c>
      <c r="K64" s="115">
        <v>2</v>
      </c>
      <c r="L64" s="115">
        <v>3</v>
      </c>
      <c r="M64" s="115">
        <v>2</v>
      </c>
      <c r="N64" s="115">
        <v>3</v>
      </c>
      <c r="O64" s="115">
        <v>3</v>
      </c>
      <c r="P64" s="115">
        <v>1</v>
      </c>
    </row>
    <row r="65" spans="1:16" x14ac:dyDescent="0.45">
      <c r="A65" s="95" t="s">
        <v>9</v>
      </c>
      <c r="B65" s="95" t="s">
        <v>589</v>
      </c>
      <c r="C65" s="107">
        <v>8.1</v>
      </c>
      <c r="D65" s="107">
        <v>15.6</v>
      </c>
      <c r="E65" s="107">
        <v>1.1000000000000001</v>
      </c>
      <c r="F65" s="107">
        <v>9.1999999999999993</v>
      </c>
      <c r="G65" s="107">
        <v>61.2</v>
      </c>
      <c r="H65" s="107">
        <v>3.5</v>
      </c>
      <c r="I65" s="107">
        <v>1.2</v>
      </c>
      <c r="J65" s="115">
        <v>4</v>
      </c>
      <c r="K65" s="115">
        <v>5</v>
      </c>
      <c r="L65" s="115">
        <v>1</v>
      </c>
      <c r="M65" s="115">
        <v>5</v>
      </c>
      <c r="N65" s="115">
        <v>5</v>
      </c>
      <c r="O65" s="115">
        <v>5</v>
      </c>
      <c r="P65" s="115">
        <v>3</v>
      </c>
    </row>
    <row r="66" spans="1:16" x14ac:dyDescent="0.45">
      <c r="A66" s="95" t="s">
        <v>9</v>
      </c>
      <c r="B66" s="95" t="s">
        <v>590</v>
      </c>
      <c r="C66" s="107">
        <v>6.4</v>
      </c>
      <c r="D66" s="107">
        <v>8.6999999999999993</v>
      </c>
      <c r="E66" s="107">
        <v>0.6</v>
      </c>
      <c r="F66" s="107">
        <v>12.1</v>
      </c>
      <c r="G66" s="107">
        <v>19.8</v>
      </c>
      <c r="H66" s="107">
        <v>3.2</v>
      </c>
      <c r="I66" s="107">
        <v>1.1000000000000001</v>
      </c>
      <c r="J66" s="115">
        <v>3</v>
      </c>
      <c r="K66" s="115">
        <v>5</v>
      </c>
      <c r="L66" s="115">
        <v>1</v>
      </c>
      <c r="M66" s="115">
        <v>5</v>
      </c>
      <c r="N66" s="115">
        <v>3</v>
      </c>
      <c r="O66" s="115">
        <v>4</v>
      </c>
      <c r="P66" s="115">
        <v>2</v>
      </c>
    </row>
    <row r="67" spans="1:16" x14ac:dyDescent="0.45">
      <c r="A67" s="95" t="s">
        <v>9</v>
      </c>
      <c r="B67" s="95" t="s">
        <v>591</v>
      </c>
      <c r="C67" s="107">
        <v>5.3</v>
      </c>
      <c r="D67" s="107">
        <v>4.2</v>
      </c>
      <c r="E67" s="107">
        <v>2.5</v>
      </c>
      <c r="F67" s="107">
        <v>4.5999999999999996</v>
      </c>
      <c r="G67" s="107">
        <v>16.600000000000001</v>
      </c>
      <c r="H67" s="107">
        <v>3</v>
      </c>
      <c r="I67" s="107">
        <v>1.1000000000000001</v>
      </c>
      <c r="J67" s="115">
        <v>3</v>
      </c>
      <c r="K67" s="115">
        <v>4</v>
      </c>
      <c r="L67" s="115">
        <v>3</v>
      </c>
      <c r="M67" s="115">
        <v>3</v>
      </c>
      <c r="N67" s="115">
        <v>3</v>
      </c>
      <c r="O67" s="115">
        <v>4</v>
      </c>
      <c r="P67" s="115">
        <v>2</v>
      </c>
    </row>
    <row r="68" spans="1:16" x14ac:dyDescent="0.45">
      <c r="A68" s="95" t="s">
        <v>9</v>
      </c>
      <c r="B68" s="95" t="s">
        <v>592</v>
      </c>
      <c r="C68" s="107">
        <v>2.9</v>
      </c>
      <c r="D68" s="107">
        <v>4.2</v>
      </c>
      <c r="E68" s="107">
        <v>6.4</v>
      </c>
      <c r="F68" s="107">
        <v>2.4</v>
      </c>
      <c r="G68" s="107">
        <v>52.6</v>
      </c>
      <c r="H68" s="107">
        <v>2.5</v>
      </c>
      <c r="I68" s="107">
        <v>1.8</v>
      </c>
      <c r="J68" s="115">
        <v>2</v>
      </c>
      <c r="K68" s="115">
        <v>4</v>
      </c>
      <c r="L68" s="115">
        <v>5</v>
      </c>
      <c r="M68" s="115">
        <v>1</v>
      </c>
      <c r="N68" s="115">
        <v>5</v>
      </c>
      <c r="O68" s="115">
        <v>2</v>
      </c>
      <c r="P68" s="115">
        <v>5</v>
      </c>
    </row>
    <row r="69" spans="1:16" x14ac:dyDescent="0.45">
      <c r="A69" s="95" t="s">
        <v>9</v>
      </c>
      <c r="B69" s="95" t="s">
        <v>593</v>
      </c>
      <c r="C69" s="107">
        <v>17.399999999999999</v>
      </c>
      <c r="D69" s="107">
        <v>3.1</v>
      </c>
      <c r="E69" s="107">
        <v>0.5</v>
      </c>
      <c r="F69" s="107">
        <v>8.1</v>
      </c>
      <c r="G69" s="107">
        <v>2.5</v>
      </c>
      <c r="H69" s="107">
        <v>3.5</v>
      </c>
      <c r="I69" s="107">
        <v>0.8</v>
      </c>
      <c r="J69" s="115">
        <v>5</v>
      </c>
      <c r="K69" s="115">
        <v>4</v>
      </c>
      <c r="L69" s="115">
        <v>1</v>
      </c>
      <c r="M69" s="115">
        <v>5</v>
      </c>
      <c r="N69" s="115">
        <v>1</v>
      </c>
      <c r="O69" s="115">
        <v>5</v>
      </c>
      <c r="P69" s="115">
        <v>1</v>
      </c>
    </row>
    <row r="70" spans="1:16" x14ac:dyDescent="0.45">
      <c r="A70" s="95" t="s">
        <v>9</v>
      </c>
      <c r="B70" s="95" t="s">
        <v>594</v>
      </c>
      <c r="C70" s="107">
        <v>30</v>
      </c>
      <c r="D70" s="107">
        <v>3.4</v>
      </c>
      <c r="E70" s="107">
        <v>2.2999999999999998</v>
      </c>
      <c r="F70" s="107">
        <v>4.2</v>
      </c>
      <c r="G70" s="107">
        <v>19.2</v>
      </c>
      <c r="H70" s="107">
        <v>2.5</v>
      </c>
      <c r="I70" s="107">
        <v>1.3</v>
      </c>
      <c r="J70" s="115">
        <v>5</v>
      </c>
      <c r="K70" s="115">
        <v>4</v>
      </c>
      <c r="L70" s="115">
        <v>3</v>
      </c>
      <c r="M70" s="115">
        <v>3</v>
      </c>
      <c r="N70" s="115">
        <v>3</v>
      </c>
      <c r="O70" s="115">
        <v>2</v>
      </c>
      <c r="P70" s="115">
        <v>4</v>
      </c>
    </row>
    <row r="71" spans="1:16" x14ac:dyDescent="0.45">
      <c r="A71" s="95" t="s">
        <v>9</v>
      </c>
      <c r="B71" s="95" t="s">
        <v>595</v>
      </c>
      <c r="C71" s="107">
        <v>2.1</v>
      </c>
      <c r="D71" s="107">
        <v>1.1000000000000001</v>
      </c>
      <c r="E71" s="107">
        <v>2.6</v>
      </c>
      <c r="F71" s="107">
        <v>3.5</v>
      </c>
      <c r="G71" s="107">
        <v>47.9</v>
      </c>
      <c r="H71" s="107">
        <v>2.8</v>
      </c>
      <c r="I71" s="107">
        <v>1.1000000000000001</v>
      </c>
      <c r="J71" s="115">
        <v>2</v>
      </c>
      <c r="K71" s="115">
        <v>2</v>
      </c>
      <c r="L71" s="115">
        <v>3</v>
      </c>
      <c r="M71" s="115">
        <v>2</v>
      </c>
      <c r="N71" s="115">
        <v>5</v>
      </c>
      <c r="O71" s="115">
        <v>3</v>
      </c>
      <c r="P71" s="115">
        <v>2</v>
      </c>
    </row>
    <row r="72" spans="1:16" x14ac:dyDescent="0.45">
      <c r="A72" s="95" t="s">
        <v>9</v>
      </c>
      <c r="B72" s="95" t="s">
        <v>596</v>
      </c>
      <c r="C72" s="107">
        <v>6.3</v>
      </c>
      <c r="D72" s="107">
        <v>24.8</v>
      </c>
      <c r="E72" s="107">
        <v>1.3</v>
      </c>
      <c r="F72" s="107">
        <v>8.9</v>
      </c>
      <c r="G72" s="107">
        <v>29.2</v>
      </c>
      <c r="H72" s="107">
        <v>4</v>
      </c>
      <c r="I72" s="107">
        <v>1.3</v>
      </c>
      <c r="J72" s="115">
        <v>3</v>
      </c>
      <c r="K72" s="115">
        <v>5</v>
      </c>
      <c r="L72" s="115">
        <v>1</v>
      </c>
      <c r="M72" s="115">
        <v>5</v>
      </c>
      <c r="N72" s="115">
        <v>4</v>
      </c>
      <c r="O72" s="115">
        <v>5</v>
      </c>
      <c r="P72" s="115">
        <v>4</v>
      </c>
    </row>
    <row r="73" spans="1:16" x14ac:dyDescent="0.45">
      <c r="A73" s="95" t="s">
        <v>9</v>
      </c>
      <c r="B73" s="95" t="s">
        <v>597</v>
      </c>
      <c r="C73" s="107">
        <v>13.5</v>
      </c>
      <c r="D73" s="107">
        <v>1</v>
      </c>
      <c r="E73" s="107">
        <v>2.8</v>
      </c>
      <c r="F73" s="107">
        <v>3.6</v>
      </c>
      <c r="G73" s="107">
        <v>13.3</v>
      </c>
      <c r="H73" s="107">
        <v>2.4</v>
      </c>
      <c r="I73" s="107">
        <v>1.2</v>
      </c>
      <c r="J73" s="115">
        <v>4</v>
      </c>
      <c r="K73" s="115">
        <v>2</v>
      </c>
      <c r="L73" s="115">
        <v>4</v>
      </c>
      <c r="M73" s="115">
        <v>2</v>
      </c>
      <c r="N73" s="115">
        <v>3</v>
      </c>
      <c r="O73" s="115">
        <v>1</v>
      </c>
      <c r="P73" s="115">
        <v>3</v>
      </c>
    </row>
    <row r="74" spans="1:16" x14ac:dyDescent="0.45">
      <c r="A74" s="95" t="s">
        <v>9</v>
      </c>
      <c r="B74" s="95" t="s">
        <v>598</v>
      </c>
      <c r="C74" s="107">
        <v>13.8</v>
      </c>
      <c r="D74" s="107">
        <v>9.6</v>
      </c>
      <c r="E74" s="107">
        <v>3</v>
      </c>
      <c r="F74" s="107">
        <v>4.8</v>
      </c>
      <c r="G74" s="107">
        <v>35.200000000000003</v>
      </c>
      <c r="H74" s="107">
        <v>2.8</v>
      </c>
      <c r="I74" s="107">
        <v>1.3</v>
      </c>
      <c r="J74" s="115">
        <v>4</v>
      </c>
      <c r="K74" s="115">
        <v>5</v>
      </c>
      <c r="L74" s="115">
        <v>4</v>
      </c>
      <c r="M74" s="115">
        <v>4</v>
      </c>
      <c r="N74" s="115">
        <v>5</v>
      </c>
      <c r="O74" s="115">
        <v>3</v>
      </c>
      <c r="P74" s="115">
        <v>4</v>
      </c>
    </row>
    <row r="75" spans="1:16" x14ac:dyDescent="0.45">
      <c r="A75" s="95" t="s">
        <v>9</v>
      </c>
      <c r="B75" s="95" t="s">
        <v>599</v>
      </c>
      <c r="C75" s="107">
        <v>44.3</v>
      </c>
      <c r="D75" s="107">
        <v>8.6999999999999993</v>
      </c>
      <c r="E75" s="107">
        <v>3</v>
      </c>
      <c r="F75" s="107">
        <v>4.4000000000000004</v>
      </c>
      <c r="G75" s="107">
        <v>30.7</v>
      </c>
      <c r="H75" s="107">
        <v>3.1</v>
      </c>
      <c r="I75" s="107">
        <v>1.8</v>
      </c>
      <c r="J75" s="115">
        <v>5</v>
      </c>
      <c r="K75" s="115">
        <v>5</v>
      </c>
      <c r="L75" s="115">
        <v>4</v>
      </c>
      <c r="M75" s="115">
        <v>3</v>
      </c>
      <c r="N75" s="115">
        <v>4</v>
      </c>
      <c r="O75" s="115">
        <v>4</v>
      </c>
      <c r="P75" s="115">
        <v>5</v>
      </c>
    </row>
    <row r="76" spans="1:16" x14ac:dyDescent="0.45">
      <c r="A76" s="95" t="s">
        <v>9</v>
      </c>
      <c r="B76" s="95" t="s">
        <v>600</v>
      </c>
      <c r="C76" s="107">
        <v>10.6</v>
      </c>
      <c r="D76" s="107">
        <v>1.5</v>
      </c>
      <c r="E76" s="107">
        <v>2.1</v>
      </c>
      <c r="F76" s="107">
        <v>4.3</v>
      </c>
      <c r="G76" s="107">
        <v>3.9</v>
      </c>
      <c r="H76" s="107">
        <v>2.8</v>
      </c>
      <c r="I76" s="107">
        <v>1.5</v>
      </c>
      <c r="J76" s="115">
        <v>4</v>
      </c>
      <c r="K76" s="115">
        <v>3</v>
      </c>
      <c r="L76" s="115">
        <v>2</v>
      </c>
      <c r="M76" s="115">
        <v>3</v>
      </c>
      <c r="N76" s="115">
        <v>1</v>
      </c>
      <c r="O76" s="115">
        <v>3</v>
      </c>
      <c r="P76" s="115">
        <v>5</v>
      </c>
    </row>
    <row r="77" spans="1:16" x14ac:dyDescent="0.45">
      <c r="A77" s="95" t="s">
        <v>9</v>
      </c>
      <c r="B77" s="95" t="s">
        <v>601</v>
      </c>
      <c r="C77" s="107">
        <v>8.1999999999999993</v>
      </c>
      <c r="D77" s="107">
        <v>22.4</v>
      </c>
      <c r="E77" s="107">
        <v>1.7</v>
      </c>
      <c r="F77" s="107">
        <v>8.9</v>
      </c>
      <c r="G77" s="107">
        <v>24.5</v>
      </c>
      <c r="H77" s="107">
        <v>3.4</v>
      </c>
      <c r="I77" s="107">
        <v>1.6</v>
      </c>
      <c r="J77" s="115">
        <v>4</v>
      </c>
      <c r="K77" s="115">
        <v>5</v>
      </c>
      <c r="L77" s="115">
        <v>2</v>
      </c>
      <c r="M77" s="115">
        <v>5</v>
      </c>
      <c r="N77" s="115">
        <v>4</v>
      </c>
      <c r="O77" s="115">
        <v>5</v>
      </c>
      <c r="P77" s="115">
        <v>5</v>
      </c>
    </row>
    <row r="78" spans="1:16" x14ac:dyDescent="0.45">
      <c r="A78" s="95" t="s">
        <v>9</v>
      </c>
      <c r="B78" s="95" t="s">
        <v>602</v>
      </c>
      <c r="C78" s="107">
        <v>1.9</v>
      </c>
      <c r="D78" s="107">
        <v>1.6</v>
      </c>
      <c r="E78" s="107">
        <v>3.3</v>
      </c>
      <c r="F78" s="107">
        <v>3.4</v>
      </c>
      <c r="G78" s="107">
        <v>13.9</v>
      </c>
      <c r="H78" s="107">
        <v>2.5</v>
      </c>
      <c r="I78" s="107">
        <v>1.2</v>
      </c>
      <c r="J78" s="115">
        <v>2</v>
      </c>
      <c r="K78" s="115">
        <v>3</v>
      </c>
      <c r="L78" s="115">
        <v>4</v>
      </c>
      <c r="M78" s="115">
        <v>1</v>
      </c>
      <c r="N78" s="115">
        <v>3</v>
      </c>
      <c r="O78" s="115">
        <v>2</v>
      </c>
      <c r="P78" s="115">
        <v>3</v>
      </c>
    </row>
    <row r="79" spans="1:16" x14ac:dyDescent="0.45">
      <c r="A79" s="95" t="s">
        <v>9</v>
      </c>
      <c r="B79" s="95" t="s">
        <v>603</v>
      </c>
      <c r="C79" s="107">
        <v>5.8</v>
      </c>
      <c r="D79" s="107">
        <v>4.3</v>
      </c>
      <c r="E79" s="107">
        <v>2.5</v>
      </c>
      <c r="F79" s="107">
        <v>5</v>
      </c>
      <c r="G79" s="107">
        <v>54.3</v>
      </c>
      <c r="H79" s="107">
        <v>3.5</v>
      </c>
      <c r="I79" s="107">
        <v>1.5</v>
      </c>
      <c r="J79" s="115">
        <v>3</v>
      </c>
      <c r="K79" s="115">
        <v>4</v>
      </c>
      <c r="L79" s="115">
        <v>3</v>
      </c>
      <c r="M79" s="115">
        <v>4</v>
      </c>
      <c r="N79" s="115">
        <v>5</v>
      </c>
      <c r="O79" s="115">
        <v>5</v>
      </c>
      <c r="P79" s="115">
        <v>5</v>
      </c>
    </row>
    <row r="80" spans="1:16" x14ac:dyDescent="0.45">
      <c r="A80" s="95" t="s">
        <v>9</v>
      </c>
      <c r="B80" s="95" t="s">
        <v>604</v>
      </c>
      <c r="C80" s="107">
        <v>49.1</v>
      </c>
      <c r="D80" s="107">
        <v>9.4</v>
      </c>
      <c r="E80" s="107">
        <v>1.8</v>
      </c>
      <c r="F80" s="107">
        <v>4.5999999999999996</v>
      </c>
      <c r="G80" s="107">
        <v>17.7</v>
      </c>
      <c r="H80" s="107">
        <v>2.6</v>
      </c>
      <c r="I80" s="107">
        <v>1.2</v>
      </c>
      <c r="J80" s="115">
        <v>5</v>
      </c>
      <c r="K80" s="115">
        <v>5</v>
      </c>
      <c r="L80" s="115">
        <v>2</v>
      </c>
      <c r="M80" s="115">
        <v>3</v>
      </c>
      <c r="N80" s="115">
        <v>3</v>
      </c>
      <c r="O80" s="115">
        <v>2</v>
      </c>
      <c r="P80" s="115">
        <v>3</v>
      </c>
    </row>
    <row r="81" spans="1:16" x14ac:dyDescent="0.45">
      <c r="A81" s="95" t="s">
        <v>9</v>
      </c>
      <c r="B81" s="95" t="s">
        <v>605</v>
      </c>
      <c r="C81" s="107">
        <v>27.3</v>
      </c>
      <c r="D81" s="107">
        <v>15.4</v>
      </c>
      <c r="E81" s="107">
        <v>2.2999999999999998</v>
      </c>
      <c r="F81" s="107">
        <v>5.8</v>
      </c>
      <c r="G81" s="107">
        <v>48.8</v>
      </c>
      <c r="H81" s="107">
        <v>2.9</v>
      </c>
      <c r="I81" s="107">
        <v>1.4</v>
      </c>
      <c r="J81" s="115">
        <v>5</v>
      </c>
      <c r="K81" s="115">
        <v>5</v>
      </c>
      <c r="L81" s="115">
        <v>3</v>
      </c>
      <c r="M81" s="115">
        <v>4</v>
      </c>
      <c r="N81" s="115">
        <v>5</v>
      </c>
      <c r="O81" s="115">
        <v>3</v>
      </c>
      <c r="P81" s="115">
        <v>4</v>
      </c>
    </row>
    <row r="82" spans="1:16" x14ac:dyDescent="0.45">
      <c r="A82" s="95" t="s">
        <v>9</v>
      </c>
      <c r="B82" s="95" t="s">
        <v>606</v>
      </c>
      <c r="C82" s="107">
        <v>6.2</v>
      </c>
      <c r="D82" s="107">
        <v>7.7</v>
      </c>
      <c r="E82" s="107">
        <v>3.3</v>
      </c>
      <c r="F82" s="107">
        <v>4.7</v>
      </c>
      <c r="G82" s="107">
        <v>22.3</v>
      </c>
      <c r="H82" s="107">
        <v>2.9</v>
      </c>
      <c r="I82" s="107">
        <v>1.3</v>
      </c>
      <c r="J82" s="115">
        <v>3</v>
      </c>
      <c r="K82" s="115">
        <v>5</v>
      </c>
      <c r="L82" s="115">
        <v>4</v>
      </c>
      <c r="M82" s="115">
        <v>3</v>
      </c>
      <c r="N82" s="115">
        <v>4</v>
      </c>
      <c r="O82" s="115">
        <v>3</v>
      </c>
      <c r="P82" s="115">
        <v>4</v>
      </c>
    </row>
    <row r="83" spans="1:16" x14ac:dyDescent="0.45">
      <c r="A83" s="95" t="s">
        <v>9</v>
      </c>
      <c r="B83" s="95" t="s">
        <v>607</v>
      </c>
      <c r="C83" s="107">
        <v>18</v>
      </c>
      <c r="D83" s="107">
        <v>9.5</v>
      </c>
      <c r="E83" s="107">
        <v>0.9</v>
      </c>
      <c r="F83" s="107">
        <v>8.9</v>
      </c>
      <c r="G83" s="107">
        <v>5.9</v>
      </c>
      <c r="H83" s="107">
        <v>2.7</v>
      </c>
      <c r="I83" s="107">
        <v>0.8</v>
      </c>
      <c r="J83" s="115">
        <v>5</v>
      </c>
      <c r="K83" s="115">
        <v>5</v>
      </c>
      <c r="L83" s="115">
        <v>1</v>
      </c>
      <c r="M83" s="115">
        <v>5</v>
      </c>
      <c r="N83" s="115">
        <v>2</v>
      </c>
      <c r="O83" s="115">
        <v>3</v>
      </c>
      <c r="P83" s="115">
        <v>1</v>
      </c>
    </row>
    <row r="84" spans="1:16" x14ac:dyDescent="0.45">
      <c r="A84" s="95" t="s">
        <v>9</v>
      </c>
      <c r="B84" s="95" t="s">
        <v>608</v>
      </c>
      <c r="C84" s="107">
        <v>12.8</v>
      </c>
      <c r="D84" s="107">
        <v>8.1</v>
      </c>
      <c r="E84" s="107">
        <v>5.2</v>
      </c>
      <c r="F84" s="107">
        <v>3</v>
      </c>
      <c r="G84" s="107">
        <v>60.7</v>
      </c>
      <c r="H84" s="107">
        <v>2.4</v>
      </c>
      <c r="I84" s="107">
        <v>0.9</v>
      </c>
      <c r="J84" s="115">
        <v>4</v>
      </c>
      <c r="K84" s="115">
        <v>5</v>
      </c>
      <c r="L84" s="115">
        <v>5</v>
      </c>
      <c r="M84" s="115">
        <v>1</v>
      </c>
      <c r="N84" s="115">
        <v>5</v>
      </c>
      <c r="O84" s="115">
        <v>1</v>
      </c>
      <c r="P84" s="115">
        <v>1</v>
      </c>
    </row>
    <row r="85" spans="1:16" x14ac:dyDescent="0.45">
      <c r="A85" s="95" t="s">
        <v>9</v>
      </c>
      <c r="B85" s="95" t="s">
        <v>609</v>
      </c>
      <c r="C85" s="107">
        <v>16</v>
      </c>
      <c r="D85" s="107">
        <v>12.4</v>
      </c>
      <c r="E85" s="107">
        <v>2.1</v>
      </c>
      <c r="F85" s="107">
        <v>5.3</v>
      </c>
      <c r="G85" s="107">
        <v>6.3</v>
      </c>
      <c r="H85" s="107">
        <v>3</v>
      </c>
      <c r="I85" s="107">
        <v>1.1000000000000001</v>
      </c>
      <c r="J85" s="115">
        <v>5</v>
      </c>
      <c r="K85" s="115">
        <v>5</v>
      </c>
      <c r="L85" s="115">
        <v>2</v>
      </c>
      <c r="M85" s="115">
        <v>4</v>
      </c>
      <c r="N85" s="115">
        <v>2</v>
      </c>
      <c r="O85" s="115">
        <v>4</v>
      </c>
      <c r="P85" s="115">
        <v>2</v>
      </c>
    </row>
    <row r="86" spans="1:16" x14ac:dyDescent="0.45">
      <c r="A86" s="95" t="s">
        <v>9</v>
      </c>
      <c r="B86" s="95" t="s">
        <v>610</v>
      </c>
      <c r="C86" s="107">
        <v>14.7</v>
      </c>
      <c r="D86" s="107">
        <v>6.1</v>
      </c>
      <c r="E86" s="107">
        <v>3.6</v>
      </c>
      <c r="F86" s="107">
        <v>4.8</v>
      </c>
      <c r="G86" s="107">
        <v>42.5</v>
      </c>
      <c r="H86" s="107">
        <v>2.9</v>
      </c>
      <c r="I86" s="107">
        <v>1.2</v>
      </c>
      <c r="J86" s="115">
        <v>4</v>
      </c>
      <c r="K86" s="115">
        <v>4</v>
      </c>
      <c r="L86" s="115">
        <v>5</v>
      </c>
      <c r="M86" s="115">
        <v>4</v>
      </c>
      <c r="N86" s="115">
        <v>5</v>
      </c>
      <c r="O86" s="115">
        <v>3</v>
      </c>
      <c r="P86" s="115">
        <v>3</v>
      </c>
    </row>
    <row r="87" spans="1:16" x14ac:dyDescent="0.45">
      <c r="A87" s="95" t="s">
        <v>9</v>
      </c>
      <c r="B87" s="95" t="s">
        <v>611</v>
      </c>
      <c r="C87" s="107">
        <v>48.3</v>
      </c>
      <c r="D87" s="107">
        <v>13.7</v>
      </c>
      <c r="E87" s="107">
        <v>1.6</v>
      </c>
      <c r="F87" s="107">
        <v>5.3</v>
      </c>
      <c r="G87" s="107">
        <v>12.6</v>
      </c>
      <c r="H87" s="107">
        <v>3</v>
      </c>
      <c r="I87" s="107">
        <v>1.4</v>
      </c>
      <c r="J87" s="115">
        <v>5</v>
      </c>
      <c r="K87" s="115">
        <v>5</v>
      </c>
      <c r="L87" s="115">
        <v>2</v>
      </c>
      <c r="M87" s="115">
        <v>4</v>
      </c>
      <c r="N87" s="115">
        <v>3</v>
      </c>
      <c r="O87" s="115">
        <v>4</v>
      </c>
      <c r="P87" s="115">
        <v>4</v>
      </c>
    </row>
    <row r="88" spans="1:16" x14ac:dyDescent="0.45">
      <c r="A88" s="95" t="s">
        <v>9</v>
      </c>
      <c r="B88" s="95" t="s">
        <v>612</v>
      </c>
      <c r="C88" s="107">
        <v>2.8</v>
      </c>
      <c r="D88" s="107">
        <v>1.6</v>
      </c>
      <c r="E88" s="107">
        <v>2.7</v>
      </c>
      <c r="F88" s="107">
        <v>4</v>
      </c>
      <c r="G88" s="107">
        <v>10.5</v>
      </c>
      <c r="H88" s="107">
        <v>3</v>
      </c>
      <c r="I88" s="107">
        <v>1</v>
      </c>
      <c r="J88" s="115">
        <v>2</v>
      </c>
      <c r="K88" s="115">
        <v>3</v>
      </c>
      <c r="L88" s="115">
        <v>3</v>
      </c>
      <c r="M88" s="115">
        <v>2</v>
      </c>
      <c r="N88" s="115">
        <v>2</v>
      </c>
      <c r="O88" s="115">
        <v>4</v>
      </c>
      <c r="P88" s="115">
        <v>2</v>
      </c>
    </row>
    <row r="89" spans="1:16" x14ac:dyDescent="0.45">
      <c r="A89" s="95" t="s">
        <v>9</v>
      </c>
      <c r="B89" s="95" t="s">
        <v>613</v>
      </c>
      <c r="C89" s="107">
        <v>1.5</v>
      </c>
      <c r="D89" s="107">
        <v>1.8</v>
      </c>
      <c r="E89" s="107">
        <v>6.9</v>
      </c>
      <c r="F89" s="107">
        <v>2.4</v>
      </c>
      <c r="G89" s="107">
        <v>47.9</v>
      </c>
      <c r="H89" s="107">
        <v>2.8</v>
      </c>
      <c r="I89" s="107">
        <v>1.1000000000000001</v>
      </c>
      <c r="J89" s="115">
        <v>2</v>
      </c>
      <c r="K89" s="115">
        <v>3</v>
      </c>
      <c r="L89" s="115">
        <v>5</v>
      </c>
      <c r="M89" s="115">
        <v>1</v>
      </c>
      <c r="N89" s="115">
        <v>5</v>
      </c>
      <c r="O89" s="115">
        <v>3</v>
      </c>
      <c r="P89" s="115">
        <v>2</v>
      </c>
    </row>
    <row r="90" spans="1:16" x14ac:dyDescent="0.45">
      <c r="A90" s="95" t="s">
        <v>9</v>
      </c>
      <c r="B90" s="95" t="s">
        <v>614</v>
      </c>
      <c r="C90" s="107">
        <v>5.0999999999999996</v>
      </c>
      <c r="D90" s="107">
        <v>1</v>
      </c>
      <c r="E90" s="107">
        <v>4.5999999999999996</v>
      </c>
      <c r="F90" s="107">
        <v>3.3</v>
      </c>
      <c r="G90" s="107">
        <v>18.3</v>
      </c>
      <c r="H90" s="107">
        <v>2.7</v>
      </c>
      <c r="I90" s="107">
        <v>1.4</v>
      </c>
      <c r="J90" s="115">
        <v>3</v>
      </c>
      <c r="K90" s="115">
        <v>2</v>
      </c>
      <c r="L90" s="115">
        <v>5</v>
      </c>
      <c r="M90" s="115">
        <v>1</v>
      </c>
      <c r="N90" s="115">
        <v>3</v>
      </c>
      <c r="O90" s="115">
        <v>3</v>
      </c>
      <c r="P90" s="115">
        <v>4</v>
      </c>
    </row>
    <row r="91" spans="1:16" x14ac:dyDescent="0.45">
      <c r="A91" s="95" t="s">
        <v>9</v>
      </c>
      <c r="B91" s="95" t="s">
        <v>615</v>
      </c>
      <c r="C91" s="107">
        <v>4.0999999999999996</v>
      </c>
      <c r="D91" s="107">
        <v>4.5</v>
      </c>
      <c r="E91" s="107">
        <v>2.9</v>
      </c>
      <c r="F91" s="107">
        <v>3.6</v>
      </c>
      <c r="G91" s="107">
        <v>7.5</v>
      </c>
      <c r="H91" s="107">
        <v>3.3</v>
      </c>
      <c r="I91" s="107">
        <v>1.4</v>
      </c>
      <c r="J91" s="115">
        <v>3</v>
      </c>
      <c r="K91" s="115">
        <v>4</v>
      </c>
      <c r="L91" s="115">
        <v>4</v>
      </c>
      <c r="M91" s="115">
        <v>2</v>
      </c>
      <c r="N91" s="115">
        <v>2</v>
      </c>
      <c r="O91" s="115">
        <v>5</v>
      </c>
      <c r="P91" s="115">
        <v>4</v>
      </c>
    </row>
    <row r="92" spans="1:16" x14ac:dyDescent="0.45">
      <c r="A92" s="95" t="s">
        <v>9</v>
      </c>
      <c r="B92" s="95" t="s">
        <v>616</v>
      </c>
      <c r="C92" s="107">
        <v>2.7</v>
      </c>
      <c r="D92" s="107">
        <v>0.8</v>
      </c>
      <c r="E92" s="107">
        <v>2.7</v>
      </c>
      <c r="F92" s="107">
        <v>5.4</v>
      </c>
      <c r="G92" s="107">
        <v>12.6</v>
      </c>
      <c r="H92" s="107">
        <v>3</v>
      </c>
      <c r="I92" s="107">
        <v>1.5</v>
      </c>
      <c r="J92" s="115">
        <v>2</v>
      </c>
      <c r="K92" s="115">
        <v>2</v>
      </c>
      <c r="L92" s="115">
        <v>3</v>
      </c>
      <c r="M92" s="115">
        <v>4</v>
      </c>
      <c r="N92" s="115">
        <v>3</v>
      </c>
      <c r="O92" s="115">
        <v>4</v>
      </c>
      <c r="P92" s="115">
        <v>5</v>
      </c>
    </row>
    <row r="93" spans="1:16" x14ac:dyDescent="0.45">
      <c r="A93" s="95" t="s">
        <v>9</v>
      </c>
      <c r="B93" s="95" t="s">
        <v>617</v>
      </c>
      <c r="C93" s="107">
        <v>3.5</v>
      </c>
      <c r="D93" s="107">
        <v>0.9</v>
      </c>
      <c r="E93" s="107">
        <v>2.4</v>
      </c>
      <c r="F93" s="107">
        <v>4.5999999999999996</v>
      </c>
      <c r="G93" s="107">
        <v>18.8</v>
      </c>
      <c r="H93" s="107">
        <v>3.1</v>
      </c>
      <c r="I93" s="107">
        <v>1.4</v>
      </c>
      <c r="J93" s="115">
        <v>3</v>
      </c>
      <c r="K93" s="115">
        <v>2</v>
      </c>
      <c r="L93" s="115">
        <v>3</v>
      </c>
      <c r="M93" s="115">
        <v>3</v>
      </c>
      <c r="N93" s="115">
        <v>3</v>
      </c>
      <c r="O93" s="115">
        <v>4</v>
      </c>
      <c r="P93" s="115">
        <v>4</v>
      </c>
    </row>
    <row r="94" spans="1:16" x14ac:dyDescent="0.45">
      <c r="A94" s="95" t="s">
        <v>9</v>
      </c>
      <c r="B94" s="95" t="s">
        <v>618</v>
      </c>
      <c r="C94" s="107">
        <v>1.7</v>
      </c>
      <c r="D94" s="107">
        <v>0.9</v>
      </c>
      <c r="E94" s="107">
        <v>2.5</v>
      </c>
      <c r="F94" s="107">
        <v>4.4000000000000004</v>
      </c>
      <c r="G94" s="107">
        <v>4.0999999999999996</v>
      </c>
      <c r="H94" s="107">
        <v>3.4</v>
      </c>
      <c r="I94" s="107">
        <v>1.4</v>
      </c>
      <c r="J94" s="115">
        <v>2</v>
      </c>
      <c r="K94" s="115">
        <v>2</v>
      </c>
      <c r="L94" s="115">
        <v>3</v>
      </c>
      <c r="M94" s="115">
        <v>3</v>
      </c>
      <c r="N94" s="115">
        <v>1</v>
      </c>
      <c r="O94" s="115">
        <v>5</v>
      </c>
      <c r="P94" s="115">
        <v>4</v>
      </c>
    </row>
    <row r="95" spans="1:16" x14ac:dyDescent="0.45">
      <c r="A95" s="95" t="s">
        <v>9</v>
      </c>
      <c r="B95" s="95" t="s">
        <v>619</v>
      </c>
      <c r="C95" s="107">
        <v>1</v>
      </c>
      <c r="D95" s="107">
        <v>0.5</v>
      </c>
      <c r="E95" s="107">
        <v>3.7</v>
      </c>
      <c r="F95" s="107">
        <v>3.3</v>
      </c>
      <c r="G95" s="107">
        <v>26.4</v>
      </c>
      <c r="H95" s="107">
        <v>3.2</v>
      </c>
      <c r="I95" s="107">
        <v>1.1000000000000001</v>
      </c>
      <c r="J95" s="115">
        <v>1</v>
      </c>
      <c r="K95" s="115">
        <v>1</v>
      </c>
      <c r="L95" s="115">
        <v>5</v>
      </c>
      <c r="M95" s="115">
        <v>1</v>
      </c>
      <c r="N95" s="115">
        <v>4</v>
      </c>
      <c r="O95" s="115">
        <v>4</v>
      </c>
      <c r="P95" s="115">
        <v>2</v>
      </c>
    </row>
    <row r="96" spans="1:16" x14ac:dyDescent="0.45">
      <c r="A96" s="95" t="s">
        <v>9</v>
      </c>
      <c r="B96" s="95" t="s">
        <v>620</v>
      </c>
      <c r="C96" s="107">
        <v>18.899999999999999</v>
      </c>
      <c r="D96" s="107">
        <v>13.3</v>
      </c>
      <c r="E96" s="107">
        <v>3.9</v>
      </c>
      <c r="F96" s="107">
        <v>4.9000000000000004</v>
      </c>
      <c r="G96" s="107">
        <v>60.6</v>
      </c>
      <c r="H96" s="107">
        <v>2.2000000000000002</v>
      </c>
      <c r="I96" s="107">
        <v>1.7</v>
      </c>
      <c r="J96" s="115">
        <v>5</v>
      </c>
      <c r="K96" s="115">
        <v>5</v>
      </c>
      <c r="L96" s="115">
        <v>5</v>
      </c>
      <c r="M96" s="115">
        <v>4</v>
      </c>
      <c r="N96" s="115">
        <v>5</v>
      </c>
      <c r="O96" s="115">
        <v>1</v>
      </c>
      <c r="P96" s="115">
        <v>5</v>
      </c>
    </row>
    <row r="97" spans="1:16" x14ac:dyDescent="0.45">
      <c r="A97" s="109" t="s">
        <v>9</v>
      </c>
      <c r="B97" s="110" t="s">
        <v>621</v>
      </c>
      <c r="C97" s="107">
        <v>3.7</v>
      </c>
      <c r="D97" s="107">
        <v>2.2000000000000002</v>
      </c>
      <c r="E97" s="107">
        <v>3</v>
      </c>
      <c r="F97" s="107">
        <v>4.0999999999999996</v>
      </c>
      <c r="G97" s="107">
        <v>15.2</v>
      </c>
      <c r="H97" s="107">
        <v>3.1</v>
      </c>
      <c r="I97" s="107">
        <v>1.2</v>
      </c>
      <c r="J97" s="115">
        <v>3</v>
      </c>
      <c r="K97" s="115">
        <v>3</v>
      </c>
      <c r="L97" s="115">
        <v>4</v>
      </c>
      <c r="M97" s="115">
        <v>2</v>
      </c>
      <c r="N97" s="115">
        <v>3</v>
      </c>
      <c r="O97" s="115">
        <v>4</v>
      </c>
      <c r="P97" s="115">
        <v>3</v>
      </c>
    </row>
    <row r="98" spans="1:16" x14ac:dyDescent="0.45">
      <c r="A98" s="109" t="s">
        <v>9</v>
      </c>
      <c r="B98" s="110" t="s">
        <v>622</v>
      </c>
      <c r="C98" s="107">
        <v>35.5</v>
      </c>
      <c r="D98" s="107">
        <v>5.5</v>
      </c>
      <c r="E98" s="107">
        <v>3.7</v>
      </c>
      <c r="F98" s="107">
        <v>3.4</v>
      </c>
      <c r="G98" s="107">
        <v>37.1</v>
      </c>
      <c r="H98" s="107">
        <v>2.8</v>
      </c>
      <c r="I98" s="107">
        <v>1.4</v>
      </c>
      <c r="J98" s="115">
        <v>5</v>
      </c>
      <c r="K98" s="115">
        <v>4</v>
      </c>
      <c r="L98" s="115">
        <v>5</v>
      </c>
      <c r="M98" s="115">
        <v>1</v>
      </c>
      <c r="N98" s="115">
        <v>5</v>
      </c>
      <c r="O98" s="115">
        <v>3</v>
      </c>
      <c r="P98" s="115">
        <v>4</v>
      </c>
    </row>
    <row r="99" spans="1:16" x14ac:dyDescent="0.45">
      <c r="A99" s="109" t="s">
        <v>9</v>
      </c>
      <c r="B99" s="110" t="s">
        <v>623</v>
      </c>
      <c r="C99" s="107">
        <v>9.1999999999999993</v>
      </c>
      <c r="D99" s="107">
        <v>3.2</v>
      </c>
      <c r="E99" s="107">
        <v>2</v>
      </c>
      <c r="F99" s="107">
        <v>5.5</v>
      </c>
      <c r="G99" s="107">
        <v>3.5</v>
      </c>
      <c r="H99" s="107">
        <v>2.9</v>
      </c>
      <c r="I99" s="107">
        <v>1.1000000000000001</v>
      </c>
      <c r="J99" s="115">
        <v>4</v>
      </c>
      <c r="K99" s="115">
        <v>4</v>
      </c>
      <c r="L99" s="115">
        <v>2</v>
      </c>
      <c r="M99" s="115">
        <v>4</v>
      </c>
      <c r="N99" s="115">
        <v>1</v>
      </c>
      <c r="O99" s="115">
        <v>3</v>
      </c>
      <c r="P99" s="115">
        <v>2</v>
      </c>
    </row>
    <row r="100" spans="1:16" x14ac:dyDescent="0.45">
      <c r="A100" s="109" t="s">
        <v>9</v>
      </c>
      <c r="B100" s="110" t="s">
        <v>624</v>
      </c>
      <c r="C100" s="107">
        <v>21.1</v>
      </c>
      <c r="D100" s="107">
        <v>6.7</v>
      </c>
      <c r="E100" s="107">
        <v>3.9</v>
      </c>
      <c r="F100" s="107">
        <v>4.4000000000000004</v>
      </c>
      <c r="G100" s="107">
        <v>13.8</v>
      </c>
      <c r="H100" s="107">
        <v>2.2999999999999998</v>
      </c>
      <c r="I100" s="107">
        <v>1.2</v>
      </c>
      <c r="J100" s="115">
        <v>5</v>
      </c>
      <c r="K100" s="115">
        <v>4</v>
      </c>
      <c r="L100" s="115">
        <v>5</v>
      </c>
      <c r="M100" s="115">
        <v>3</v>
      </c>
      <c r="N100" s="115">
        <v>3</v>
      </c>
      <c r="O100" s="115">
        <v>1</v>
      </c>
      <c r="P100" s="115">
        <v>3</v>
      </c>
    </row>
    <row r="101" spans="1:16" x14ac:dyDescent="0.45">
      <c r="A101" s="109" t="s">
        <v>9</v>
      </c>
      <c r="B101" s="110" t="s">
        <v>625</v>
      </c>
      <c r="C101" s="107">
        <v>2.9</v>
      </c>
      <c r="D101" s="107">
        <v>3</v>
      </c>
      <c r="E101" s="107">
        <v>3</v>
      </c>
      <c r="F101" s="107">
        <v>4</v>
      </c>
      <c r="G101" s="107">
        <v>25.7</v>
      </c>
      <c r="H101" s="107">
        <v>2.5</v>
      </c>
      <c r="I101" s="107">
        <v>1.2</v>
      </c>
      <c r="J101" s="115">
        <v>2</v>
      </c>
      <c r="K101" s="115">
        <v>4</v>
      </c>
      <c r="L101" s="115">
        <v>4</v>
      </c>
      <c r="M101" s="115">
        <v>2</v>
      </c>
      <c r="N101" s="115">
        <v>4</v>
      </c>
      <c r="O101" s="115">
        <v>2</v>
      </c>
      <c r="P101" s="115">
        <v>3</v>
      </c>
    </row>
    <row r="102" spans="1:16" x14ac:dyDescent="0.45">
      <c r="A102" s="109" t="s">
        <v>9</v>
      </c>
      <c r="B102" s="110" t="s">
        <v>626</v>
      </c>
      <c r="C102" s="107">
        <v>9.6</v>
      </c>
      <c r="D102" s="107">
        <v>6.9</v>
      </c>
      <c r="E102" s="107">
        <v>3</v>
      </c>
      <c r="F102" s="107">
        <v>3.5</v>
      </c>
      <c r="G102" s="107">
        <v>24.1</v>
      </c>
      <c r="H102" s="107">
        <v>3.5</v>
      </c>
      <c r="I102" s="107">
        <v>1.2</v>
      </c>
      <c r="J102" s="115">
        <v>4</v>
      </c>
      <c r="K102" s="115">
        <v>4</v>
      </c>
      <c r="L102" s="115">
        <v>4</v>
      </c>
      <c r="M102" s="115">
        <v>2</v>
      </c>
      <c r="N102" s="115">
        <v>4</v>
      </c>
      <c r="O102" s="115">
        <v>5</v>
      </c>
      <c r="P102" s="115">
        <v>3</v>
      </c>
    </row>
    <row r="103" spans="1:16" x14ac:dyDescent="0.45">
      <c r="A103" s="109" t="s">
        <v>9</v>
      </c>
      <c r="B103" s="110" t="s">
        <v>627</v>
      </c>
      <c r="C103" s="107">
        <v>23.6</v>
      </c>
      <c r="D103" s="107">
        <v>10.3</v>
      </c>
      <c r="E103" s="107">
        <v>2.1</v>
      </c>
      <c r="F103" s="107">
        <v>5.3</v>
      </c>
      <c r="G103" s="107">
        <v>8.4</v>
      </c>
      <c r="H103" s="107">
        <v>3.4</v>
      </c>
      <c r="I103" s="107">
        <v>1.4</v>
      </c>
      <c r="J103" s="115">
        <v>5</v>
      </c>
      <c r="K103" s="115">
        <v>5</v>
      </c>
      <c r="L103" s="115">
        <v>2</v>
      </c>
      <c r="M103" s="115">
        <v>4</v>
      </c>
      <c r="N103" s="115">
        <v>2</v>
      </c>
      <c r="O103" s="115">
        <v>5</v>
      </c>
      <c r="P103" s="115">
        <v>4</v>
      </c>
    </row>
    <row r="104" spans="1:16" x14ac:dyDescent="0.45">
      <c r="A104" s="109" t="s">
        <v>9</v>
      </c>
      <c r="B104" s="110" t="s">
        <v>628</v>
      </c>
      <c r="C104" s="107">
        <v>51.4</v>
      </c>
      <c r="D104" s="107">
        <v>7.7</v>
      </c>
      <c r="E104" s="107">
        <v>1</v>
      </c>
      <c r="F104" s="107">
        <v>6.2</v>
      </c>
      <c r="G104" s="107">
        <v>1.4</v>
      </c>
      <c r="H104" s="107">
        <v>2.5</v>
      </c>
      <c r="I104" s="107">
        <v>1.3</v>
      </c>
      <c r="J104" s="115">
        <v>5</v>
      </c>
      <c r="K104" s="115">
        <v>5</v>
      </c>
      <c r="L104" s="115">
        <v>1</v>
      </c>
      <c r="M104" s="115">
        <v>5</v>
      </c>
      <c r="N104" s="115">
        <v>1</v>
      </c>
      <c r="O104" s="115">
        <v>2</v>
      </c>
      <c r="P104" s="115">
        <v>4</v>
      </c>
    </row>
    <row r="105" spans="1:16" x14ac:dyDescent="0.45">
      <c r="A105" s="109" t="s">
        <v>9</v>
      </c>
      <c r="B105" s="110" t="s">
        <v>629</v>
      </c>
      <c r="C105" s="107">
        <v>1.4</v>
      </c>
      <c r="D105" s="107">
        <v>0.5</v>
      </c>
      <c r="E105" s="107">
        <v>5.9</v>
      </c>
      <c r="F105" s="107">
        <v>3.2</v>
      </c>
      <c r="G105" s="107">
        <v>45.4</v>
      </c>
      <c r="H105" s="107">
        <v>2.8</v>
      </c>
      <c r="I105" s="107">
        <v>1.9</v>
      </c>
      <c r="J105" s="115">
        <v>2</v>
      </c>
      <c r="K105" s="115">
        <v>1</v>
      </c>
      <c r="L105" s="115">
        <v>5</v>
      </c>
      <c r="M105" s="115">
        <v>1</v>
      </c>
      <c r="N105" s="115">
        <v>5</v>
      </c>
      <c r="O105" s="115">
        <v>3</v>
      </c>
      <c r="P105" s="115">
        <v>5</v>
      </c>
    </row>
    <row r="106" spans="1:16" x14ac:dyDescent="0.45">
      <c r="A106" s="109" t="s">
        <v>9</v>
      </c>
      <c r="B106" s="110" t="s">
        <v>630</v>
      </c>
      <c r="C106" s="107">
        <v>6.7</v>
      </c>
      <c r="D106" s="107">
        <v>2</v>
      </c>
      <c r="E106" s="107">
        <v>0.8</v>
      </c>
      <c r="F106" s="107">
        <v>13</v>
      </c>
      <c r="G106" s="107">
        <v>2.1</v>
      </c>
      <c r="H106" s="107">
        <v>3</v>
      </c>
      <c r="I106" s="107">
        <v>0.8</v>
      </c>
      <c r="J106" s="115">
        <v>4</v>
      </c>
      <c r="K106" s="115">
        <v>3</v>
      </c>
      <c r="L106" s="115">
        <v>1</v>
      </c>
      <c r="M106" s="115">
        <v>5</v>
      </c>
      <c r="N106" s="115">
        <v>1</v>
      </c>
      <c r="O106" s="115">
        <v>4</v>
      </c>
      <c r="P106" s="115">
        <v>1</v>
      </c>
    </row>
    <row r="107" spans="1:16" x14ac:dyDescent="0.45">
      <c r="A107" s="109" t="s">
        <v>9</v>
      </c>
      <c r="B107" s="110" t="s">
        <v>631</v>
      </c>
      <c r="C107" s="107">
        <v>25.7</v>
      </c>
      <c r="D107" s="107">
        <v>5.4</v>
      </c>
      <c r="E107" s="107">
        <v>3.2</v>
      </c>
      <c r="F107" s="107">
        <v>4.0999999999999996</v>
      </c>
      <c r="G107" s="107">
        <v>33.4</v>
      </c>
      <c r="H107" s="107">
        <v>2.6</v>
      </c>
      <c r="I107" s="107">
        <v>1.4</v>
      </c>
      <c r="J107" s="115">
        <v>5</v>
      </c>
      <c r="K107" s="115">
        <v>4</v>
      </c>
      <c r="L107" s="115">
        <v>4</v>
      </c>
      <c r="M107" s="115">
        <v>2</v>
      </c>
      <c r="N107" s="115">
        <v>4</v>
      </c>
      <c r="O107" s="115">
        <v>2</v>
      </c>
      <c r="P107" s="115">
        <v>4</v>
      </c>
    </row>
    <row r="108" spans="1:16" x14ac:dyDescent="0.45">
      <c r="A108" s="109" t="s">
        <v>9</v>
      </c>
      <c r="B108" s="110" t="s">
        <v>632</v>
      </c>
      <c r="C108" s="107">
        <v>8.3000000000000007</v>
      </c>
      <c r="D108" s="107">
        <v>2.6</v>
      </c>
      <c r="E108" s="107">
        <v>4.5999999999999996</v>
      </c>
      <c r="F108" s="107">
        <v>3</v>
      </c>
      <c r="G108" s="107">
        <v>34.4</v>
      </c>
      <c r="H108" s="107">
        <v>3.1</v>
      </c>
      <c r="I108" s="107">
        <v>1.5</v>
      </c>
      <c r="J108" s="115">
        <v>4</v>
      </c>
      <c r="K108" s="115">
        <v>3</v>
      </c>
      <c r="L108" s="115">
        <v>5</v>
      </c>
      <c r="M108" s="115">
        <v>1</v>
      </c>
      <c r="N108" s="115">
        <v>4</v>
      </c>
      <c r="O108" s="115">
        <v>4</v>
      </c>
      <c r="P108" s="115">
        <v>5</v>
      </c>
    </row>
    <row r="109" spans="1:16" x14ac:dyDescent="0.45">
      <c r="A109" s="109" t="s">
        <v>9</v>
      </c>
      <c r="B109" s="110" t="s">
        <v>633</v>
      </c>
      <c r="C109" s="107">
        <v>0.7</v>
      </c>
      <c r="D109" s="107">
        <v>0.7</v>
      </c>
      <c r="E109" s="107">
        <v>1.1000000000000001</v>
      </c>
      <c r="F109" s="107">
        <v>3.6</v>
      </c>
      <c r="G109" s="107">
        <v>0</v>
      </c>
      <c r="H109" s="107">
        <v>4.3</v>
      </c>
      <c r="I109" s="107">
        <v>0.4</v>
      </c>
      <c r="J109" s="115">
        <v>1</v>
      </c>
      <c r="K109" s="115">
        <v>2</v>
      </c>
      <c r="L109" s="115">
        <v>1</v>
      </c>
      <c r="M109" s="115">
        <v>2</v>
      </c>
      <c r="N109" s="115">
        <v>1</v>
      </c>
      <c r="O109" s="115">
        <v>5</v>
      </c>
      <c r="P109" s="115">
        <v>1</v>
      </c>
    </row>
    <row r="110" spans="1:16" x14ac:dyDescent="0.45">
      <c r="A110" s="109" t="s">
        <v>9</v>
      </c>
      <c r="B110" s="110" t="s">
        <v>634</v>
      </c>
      <c r="C110" s="107">
        <v>5.9</v>
      </c>
      <c r="D110" s="107">
        <v>11.1</v>
      </c>
      <c r="E110" s="107">
        <v>3.1</v>
      </c>
      <c r="F110" s="107">
        <v>4.5999999999999996</v>
      </c>
      <c r="G110" s="107">
        <v>32.200000000000003</v>
      </c>
      <c r="H110" s="107">
        <v>2</v>
      </c>
      <c r="I110" s="107">
        <v>1.3</v>
      </c>
      <c r="J110" s="115">
        <v>3</v>
      </c>
      <c r="K110" s="115">
        <v>5</v>
      </c>
      <c r="L110" s="115">
        <v>4</v>
      </c>
      <c r="M110" s="115">
        <v>3</v>
      </c>
      <c r="N110" s="115">
        <v>4</v>
      </c>
      <c r="O110" s="115">
        <v>1</v>
      </c>
      <c r="P110" s="115">
        <v>4</v>
      </c>
    </row>
    <row r="111" spans="1:16" x14ac:dyDescent="0.45">
      <c r="A111" s="109" t="s">
        <v>9</v>
      </c>
      <c r="B111" s="110" t="s">
        <v>635</v>
      </c>
      <c r="C111" s="107">
        <v>35.200000000000003</v>
      </c>
      <c r="D111" s="107">
        <v>10.5</v>
      </c>
      <c r="E111" s="107">
        <v>3.1</v>
      </c>
      <c r="F111" s="107">
        <v>4.2</v>
      </c>
      <c r="G111" s="107">
        <v>42.5</v>
      </c>
      <c r="H111" s="107">
        <v>2</v>
      </c>
      <c r="I111" s="107">
        <v>1.7</v>
      </c>
      <c r="J111" s="115">
        <v>5</v>
      </c>
      <c r="K111" s="115">
        <v>5</v>
      </c>
      <c r="L111" s="115">
        <v>4</v>
      </c>
      <c r="M111" s="115">
        <v>3</v>
      </c>
      <c r="N111" s="115">
        <v>5</v>
      </c>
      <c r="O111" s="115">
        <v>1</v>
      </c>
      <c r="P111" s="115">
        <v>5</v>
      </c>
    </row>
    <row r="112" spans="1:16" x14ac:dyDescent="0.45">
      <c r="A112" s="109" t="s">
        <v>9</v>
      </c>
      <c r="B112" s="110" t="s">
        <v>636</v>
      </c>
      <c r="C112" s="107">
        <v>2.2999999999999998</v>
      </c>
      <c r="D112" s="107">
        <v>1.1000000000000001</v>
      </c>
      <c r="E112" s="107">
        <v>2.7</v>
      </c>
      <c r="F112" s="107">
        <v>5.0999999999999996</v>
      </c>
      <c r="G112" s="107">
        <v>21.2</v>
      </c>
      <c r="H112" s="107">
        <v>2.9</v>
      </c>
      <c r="I112" s="107">
        <v>1.4</v>
      </c>
      <c r="J112" s="115">
        <v>2</v>
      </c>
      <c r="K112" s="115">
        <v>2</v>
      </c>
      <c r="L112" s="115">
        <v>3</v>
      </c>
      <c r="M112" s="115">
        <v>4</v>
      </c>
      <c r="N112" s="115">
        <v>3</v>
      </c>
      <c r="O112" s="115">
        <v>3</v>
      </c>
      <c r="P112" s="115">
        <v>4</v>
      </c>
    </row>
    <row r="113" spans="1:16" x14ac:dyDescent="0.45">
      <c r="A113" s="109" t="s">
        <v>9</v>
      </c>
      <c r="B113" s="110" t="s">
        <v>637</v>
      </c>
      <c r="C113" s="107">
        <v>12.4</v>
      </c>
      <c r="D113" s="107">
        <v>8.1</v>
      </c>
      <c r="E113" s="107">
        <v>2.9</v>
      </c>
      <c r="F113" s="107">
        <v>4.5</v>
      </c>
      <c r="G113" s="107">
        <v>45</v>
      </c>
      <c r="H113" s="107">
        <v>2.9</v>
      </c>
      <c r="I113" s="107">
        <v>1.4</v>
      </c>
      <c r="J113" s="115">
        <v>4</v>
      </c>
      <c r="K113" s="115">
        <v>5</v>
      </c>
      <c r="L113" s="115">
        <v>4</v>
      </c>
      <c r="M113" s="115">
        <v>3</v>
      </c>
      <c r="N113" s="115">
        <v>5</v>
      </c>
      <c r="O113" s="115">
        <v>3</v>
      </c>
      <c r="P113" s="115">
        <v>4</v>
      </c>
    </row>
    <row r="114" spans="1:16" x14ac:dyDescent="0.45">
      <c r="A114" s="109" t="s">
        <v>9</v>
      </c>
      <c r="B114" s="110" t="s">
        <v>638</v>
      </c>
      <c r="C114" s="107">
        <v>1.7</v>
      </c>
      <c r="D114" s="107">
        <v>0.7</v>
      </c>
      <c r="E114" s="107">
        <v>2.8</v>
      </c>
      <c r="F114" s="107">
        <v>3.3</v>
      </c>
      <c r="G114" s="107">
        <v>5.3</v>
      </c>
      <c r="H114" s="107">
        <v>2.6</v>
      </c>
      <c r="I114" s="107">
        <v>1.3</v>
      </c>
      <c r="J114" s="115">
        <v>2</v>
      </c>
      <c r="K114" s="115">
        <v>2</v>
      </c>
      <c r="L114" s="115">
        <v>4</v>
      </c>
      <c r="M114" s="115">
        <v>1</v>
      </c>
      <c r="N114" s="115">
        <v>2</v>
      </c>
      <c r="O114" s="115">
        <v>2</v>
      </c>
      <c r="P114" s="115">
        <v>4</v>
      </c>
    </row>
    <row r="115" spans="1:16" x14ac:dyDescent="0.45">
      <c r="A115" s="109" t="s">
        <v>9</v>
      </c>
      <c r="B115" s="110" t="s">
        <v>639</v>
      </c>
      <c r="C115" s="107">
        <v>54.4</v>
      </c>
      <c r="D115" s="107">
        <v>7.3</v>
      </c>
      <c r="E115" s="107">
        <v>1.9</v>
      </c>
      <c r="F115" s="107">
        <v>5.6</v>
      </c>
      <c r="G115" s="107">
        <v>0</v>
      </c>
      <c r="H115" s="107">
        <v>2.1</v>
      </c>
      <c r="I115" s="107">
        <v>1</v>
      </c>
      <c r="J115" s="115">
        <v>5</v>
      </c>
      <c r="K115" s="115">
        <v>4</v>
      </c>
      <c r="L115" s="115">
        <v>2</v>
      </c>
      <c r="M115" s="115">
        <v>4</v>
      </c>
      <c r="N115" s="115">
        <v>1</v>
      </c>
      <c r="O115" s="115">
        <v>1</v>
      </c>
      <c r="P115" s="115">
        <v>2</v>
      </c>
    </row>
    <row r="116" spans="1:16" x14ac:dyDescent="0.45">
      <c r="A116" s="109" t="s">
        <v>9</v>
      </c>
      <c r="B116" s="110" t="s">
        <v>640</v>
      </c>
      <c r="C116" s="107">
        <v>17.2</v>
      </c>
      <c r="D116" s="107">
        <v>2.4</v>
      </c>
      <c r="E116" s="107">
        <v>1.7</v>
      </c>
      <c r="F116" s="107">
        <v>4.5999999999999996</v>
      </c>
      <c r="G116" s="107">
        <v>23.6</v>
      </c>
      <c r="H116" s="107">
        <v>2.7</v>
      </c>
      <c r="I116" s="107">
        <v>0.8</v>
      </c>
      <c r="J116" s="115">
        <v>5</v>
      </c>
      <c r="K116" s="115">
        <v>3</v>
      </c>
      <c r="L116" s="115">
        <v>2</v>
      </c>
      <c r="M116" s="115">
        <v>3</v>
      </c>
      <c r="N116" s="115">
        <v>4</v>
      </c>
      <c r="O116" s="115">
        <v>3</v>
      </c>
      <c r="P116" s="115">
        <v>1</v>
      </c>
    </row>
    <row r="117" spans="1:16" x14ac:dyDescent="0.45">
      <c r="A117" s="109" t="s">
        <v>9</v>
      </c>
      <c r="B117" s="110" t="s">
        <v>641</v>
      </c>
      <c r="C117" s="107">
        <v>2.4</v>
      </c>
      <c r="D117" s="107">
        <v>1.2</v>
      </c>
      <c r="E117" s="107">
        <v>2.6</v>
      </c>
      <c r="F117" s="107">
        <v>3.9</v>
      </c>
      <c r="G117" s="107">
        <v>5</v>
      </c>
      <c r="H117" s="107">
        <v>3.1</v>
      </c>
      <c r="I117" s="107">
        <v>1.1000000000000001</v>
      </c>
      <c r="J117" s="115">
        <v>2</v>
      </c>
      <c r="K117" s="115">
        <v>3</v>
      </c>
      <c r="L117" s="115">
        <v>3</v>
      </c>
      <c r="M117" s="115">
        <v>2</v>
      </c>
      <c r="N117" s="115">
        <v>1</v>
      </c>
      <c r="O117" s="115">
        <v>4</v>
      </c>
      <c r="P117" s="115">
        <v>2</v>
      </c>
    </row>
    <row r="118" spans="1:16" x14ac:dyDescent="0.45">
      <c r="A118" s="109" t="s">
        <v>9</v>
      </c>
      <c r="B118" s="110" t="s">
        <v>642</v>
      </c>
      <c r="C118" s="107">
        <v>4.9000000000000004</v>
      </c>
      <c r="D118" s="107">
        <v>2.5</v>
      </c>
      <c r="E118" s="107">
        <v>1.6</v>
      </c>
      <c r="F118" s="107">
        <v>3.9</v>
      </c>
      <c r="G118" s="107">
        <v>1.4</v>
      </c>
      <c r="H118" s="107">
        <v>3.6</v>
      </c>
      <c r="I118" s="107">
        <v>1</v>
      </c>
      <c r="J118" s="115">
        <v>3</v>
      </c>
      <c r="K118" s="115">
        <v>3</v>
      </c>
      <c r="L118" s="115">
        <v>2</v>
      </c>
      <c r="M118" s="115">
        <v>2</v>
      </c>
      <c r="N118" s="115">
        <v>1</v>
      </c>
      <c r="O118" s="115">
        <v>5</v>
      </c>
      <c r="P118" s="115">
        <v>2</v>
      </c>
    </row>
    <row r="119" spans="1:16" x14ac:dyDescent="0.45">
      <c r="A119" s="109" t="s">
        <v>9</v>
      </c>
      <c r="B119" s="110" t="s">
        <v>643</v>
      </c>
      <c r="C119" s="107">
        <v>5.5</v>
      </c>
      <c r="D119" s="107">
        <v>1.7</v>
      </c>
      <c r="E119" s="107">
        <v>3.5</v>
      </c>
      <c r="F119" s="107">
        <v>4</v>
      </c>
      <c r="G119" s="107">
        <v>53.8</v>
      </c>
      <c r="H119" s="107">
        <v>4.2</v>
      </c>
      <c r="I119" s="107">
        <v>1.5</v>
      </c>
      <c r="J119" s="115">
        <v>3</v>
      </c>
      <c r="K119" s="115">
        <v>3</v>
      </c>
      <c r="L119" s="115">
        <v>5</v>
      </c>
      <c r="M119" s="115">
        <v>2</v>
      </c>
      <c r="N119" s="115">
        <v>5</v>
      </c>
      <c r="O119" s="115">
        <v>5</v>
      </c>
      <c r="P119" s="115">
        <v>5</v>
      </c>
    </row>
    <row r="120" spans="1:16" x14ac:dyDescent="0.45">
      <c r="A120" s="109" t="s">
        <v>9</v>
      </c>
      <c r="B120" s="110" t="s">
        <v>644</v>
      </c>
      <c r="C120" s="107">
        <v>12.9</v>
      </c>
      <c r="D120" s="107">
        <v>5.2</v>
      </c>
      <c r="E120" s="107">
        <v>3.4</v>
      </c>
      <c r="F120" s="107">
        <v>3.5</v>
      </c>
      <c r="G120" s="107">
        <v>24.6</v>
      </c>
      <c r="H120" s="107">
        <v>2.2000000000000002</v>
      </c>
      <c r="I120" s="107">
        <v>1.1000000000000001</v>
      </c>
      <c r="J120" s="115">
        <v>4</v>
      </c>
      <c r="K120" s="115">
        <v>4</v>
      </c>
      <c r="L120" s="115">
        <v>4</v>
      </c>
      <c r="M120" s="115">
        <v>2</v>
      </c>
      <c r="N120" s="115">
        <v>4</v>
      </c>
      <c r="O120" s="115">
        <v>1</v>
      </c>
      <c r="P120" s="115">
        <v>2</v>
      </c>
    </row>
    <row r="121" spans="1:16" x14ac:dyDescent="0.45">
      <c r="A121" s="109" t="s">
        <v>9</v>
      </c>
      <c r="B121" s="110" t="s">
        <v>645</v>
      </c>
      <c r="C121" s="107">
        <v>2.1</v>
      </c>
      <c r="D121" s="107">
        <v>1.2</v>
      </c>
      <c r="E121" s="107">
        <v>2.1</v>
      </c>
      <c r="F121" s="107">
        <v>5.2</v>
      </c>
      <c r="G121" s="107">
        <v>29.6</v>
      </c>
      <c r="H121" s="107">
        <v>3.5</v>
      </c>
      <c r="I121" s="107">
        <v>1</v>
      </c>
      <c r="J121" s="115">
        <v>2</v>
      </c>
      <c r="K121" s="115">
        <v>3</v>
      </c>
      <c r="L121" s="115">
        <v>2</v>
      </c>
      <c r="M121" s="115">
        <v>4</v>
      </c>
      <c r="N121" s="115">
        <v>4</v>
      </c>
      <c r="O121" s="115">
        <v>5</v>
      </c>
      <c r="P121" s="115">
        <v>2</v>
      </c>
    </row>
    <row r="122" spans="1:16" x14ac:dyDescent="0.45">
      <c r="A122" s="109" t="s">
        <v>9</v>
      </c>
      <c r="B122" s="110" t="s">
        <v>646</v>
      </c>
      <c r="C122" s="107">
        <v>8.8000000000000007</v>
      </c>
      <c r="D122" s="107">
        <v>24.7</v>
      </c>
      <c r="E122" s="107">
        <v>1.1000000000000001</v>
      </c>
      <c r="F122" s="107">
        <v>10</v>
      </c>
      <c r="G122" s="107">
        <v>29</v>
      </c>
      <c r="H122" s="107">
        <v>3.4</v>
      </c>
      <c r="I122" s="107">
        <v>1.5</v>
      </c>
      <c r="J122" s="115">
        <v>4</v>
      </c>
      <c r="K122" s="115">
        <v>5</v>
      </c>
      <c r="L122" s="115">
        <v>1</v>
      </c>
      <c r="M122" s="115">
        <v>5</v>
      </c>
      <c r="N122" s="115">
        <v>4</v>
      </c>
      <c r="O122" s="115">
        <v>5</v>
      </c>
      <c r="P122" s="115">
        <v>5</v>
      </c>
    </row>
    <row r="123" spans="1:16" x14ac:dyDescent="0.45">
      <c r="A123" s="109" t="s">
        <v>9</v>
      </c>
      <c r="B123" s="110" t="s">
        <v>647</v>
      </c>
      <c r="C123" s="107">
        <v>2.1</v>
      </c>
      <c r="D123" s="107">
        <v>0.9</v>
      </c>
      <c r="E123" s="107">
        <v>3.8</v>
      </c>
      <c r="F123" s="107">
        <v>3.3</v>
      </c>
      <c r="G123" s="107">
        <v>31.5</v>
      </c>
      <c r="H123" s="107">
        <v>1.4</v>
      </c>
      <c r="I123" s="107">
        <v>1.1000000000000001</v>
      </c>
      <c r="J123" s="115">
        <v>2</v>
      </c>
      <c r="K123" s="115">
        <v>2</v>
      </c>
      <c r="L123" s="115">
        <v>5</v>
      </c>
      <c r="M123" s="115">
        <v>1</v>
      </c>
      <c r="N123" s="115">
        <v>4</v>
      </c>
      <c r="O123" s="115">
        <v>1</v>
      </c>
      <c r="P123" s="115">
        <v>2</v>
      </c>
    </row>
    <row r="124" spans="1:16" x14ac:dyDescent="0.45">
      <c r="A124" s="109" t="s">
        <v>9</v>
      </c>
      <c r="B124" s="110" t="s">
        <v>648</v>
      </c>
      <c r="C124" s="107">
        <v>5</v>
      </c>
      <c r="D124" s="107">
        <v>1.1000000000000001</v>
      </c>
      <c r="E124" s="107">
        <v>2.6</v>
      </c>
      <c r="F124" s="107">
        <v>3.7</v>
      </c>
      <c r="G124" s="107">
        <v>6.3</v>
      </c>
      <c r="H124" s="107">
        <v>2.6</v>
      </c>
      <c r="I124" s="107">
        <v>1.5</v>
      </c>
      <c r="J124" s="115">
        <v>3</v>
      </c>
      <c r="K124" s="115">
        <v>2</v>
      </c>
      <c r="L124" s="115">
        <v>3</v>
      </c>
      <c r="M124" s="115">
        <v>2</v>
      </c>
      <c r="N124" s="115">
        <v>2</v>
      </c>
      <c r="O124" s="115">
        <v>2</v>
      </c>
      <c r="P124" s="115">
        <v>5</v>
      </c>
    </row>
    <row r="125" spans="1:16" x14ac:dyDescent="0.45">
      <c r="A125" s="109" t="s">
        <v>9</v>
      </c>
      <c r="B125" s="110" t="s">
        <v>649</v>
      </c>
      <c r="C125" s="107">
        <v>10.3</v>
      </c>
      <c r="D125" s="107">
        <v>1.5</v>
      </c>
      <c r="E125" s="107">
        <v>1.4</v>
      </c>
      <c r="F125" s="107">
        <v>5.6</v>
      </c>
      <c r="G125" s="107">
        <v>12.4</v>
      </c>
      <c r="H125" s="107">
        <v>2.9</v>
      </c>
      <c r="I125" s="107">
        <v>1.5</v>
      </c>
      <c r="J125" s="115">
        <v>4</v>
      </c>
      <c r="K125" s="115">
        <v>3</v>
      </c>
      <c r="L125" s="115">
        <v>1</v>
      </c>
      <c r="M125" s="115">
        <v>4</v>
      </c>
      <c r="N125" s="115">
        <v>2</v>
      </c>
      <c r="O125" s="115">
        <v>3</v>
      </c>
      <c r="P125" s="115">
        <v>5</v>
      </c>
    </row>
    <row r="126" spans="1:16" x14ac:dyDescent="0.45">
      <c r="A126" s="109" t="s">
        <v>9</v>
      </c>
      <c r="B126" s="110" t="s">
        <v>650</v>
      </c>
      <c r="C126" s="107">
        <v>6.7</v>
      </c>
      <c r="D126" s="107">
        <v>3.7</v>
      </c>
      <c r="E126" s="107">
        <v>3.3</v>
      </c>
      <c r="F126" s="107">
        <v>3.7</v>
      </c>
      <c r="G126" s="107">
        <v>42</v>
      </c>
      <c r="H126" s="107">
        <v>3</v>
      </c>
      <c r="I126" s="107">
        <v>1.6</v>
      </c>
      <c r="J126" s="115">
        <v>4</v>
      </c>
      <c r="K126" s="115">
        <v>4</v>
      </c>
      <c r="L126" s="115">
        <v>4</v>
      </c>
      <c r="M126" s="115">
        <v>2</v>
      </c>
      <c r="N126" s="115">
        <v>5</v>
      </c>
      <c r="O126" s="115">
        <v>4</v>
      </c>
      <c r="P126" s="115">
        <v>5</v>
      </c>
    </row>
    <row r="127" spans="1:16" x14ac:dyDescent="0.45">
      <c r="A127" s="109" t="s">
        <v>9</v>
      </c>
      <c r="B127" s="110" t="s">
        <v>651</v>
      </c>
      <c r="C127" s="107">
        <v>16.5</v>
      </c>
      <c r="D127" s="107">
        <v>4.5</v>
      </c>
      <c r="E127" s="107">
        <v>4.7</v>
      </c>
      <c r="F127" s="107">
        <v>3.7</v>
      </c>
      <c r="G127" s="107">
        <v>38.200000000000003</v>
      </c>
      <c r="H127" s="107">
        <v>3</v>
      </c>
      <c r="I127" s="107">
        <v>1.7</v>
      </c>
      <c r="J127" s="115">
        <v>5</v>
      </c>
      <c r="K127" s="115">
        <v>4</v>
      </c>
      <c r="L127" s="115">
        <v>5</v>
      </c>
      <c r="M127" s="115">
        <v>2</v>
      </c>
      <c r="N127" s="115">
        <v>5</v>
      </c>
      <c r="O127" s="115">
        <v>4</v>
      </c>
      <c r="P127" s="115">
        <v>5</v>
      </c>
    </row>
    <row r="128" spans="1:16" x14ac:dyDescent="0.45">
      <c r="A128" s="109" t="s">
        <v>9</v>
      </c>
      <c r="B128" s="110" t="s">
        <v>652</v>
      </c>
      <c r="C128" s="107">
        <v>3.4</v>
      </c>
      <c r="D128" s="107">
        <v>1.7</v>
      </c>
      <c r="E128" s="107">
        <v>2.8</v>
      </c>
      <c r="F128" s="107">
        <v>3.7</v>
      </c>
      <c r="G128" s="107">
        <v>9.6</v>
      </c>
      <c r="H128" s="107">
        <v>3</v>
      </c>
      <c r="I128" s="107">
        <v>1.2</v>
      </c>
      <c r="J128" s="115">
        <v>3</v>
      </c>
      <c r="K128" s="115">
        <v>3</v>
      </c>
      <c r="L128" s="115">
        <v>4</v>
      </c>
      <c r="M128" s="115">
        <v>2</v>
      </c>
      <c r="N128" s="115">
        <v>2</v>
      </c>
      <c r="O128" s="115">
        <v>4</v>
      </c>
      <c r="P128" s="115">
        <v>3</v>
      </c>
    </row>
    <row r="129" spans="1:16" x14ac:dyDescent="0.45">
      <c r="A129" s="109" t="s">
        <v>9</v>
      </c>
      <c r="B129" s="110" t="s">
        <v>653</v>
      </c>
      <c r="C129" s="107">
        <v>4.8</v>
      </c>
      <c r="D129" s="107">
        <v>5.5</v>
      </c>
      <c r="E129" s="107">
        <v>4.7</v>
      </c>
      <c r="F129" s="107">
        <v>3.1</v>
      </c>
      <c r="G129" s="107">
        <v>39</v>
      </c>
      <c r="H129" s="107">
        <v>2.2999999999999998</v>
      </c>
      <c r="I129" s="107">
        <v>1.2</v>
      </c>
      <c r="J129" s="115">
        <v>3</v>
      </c>
      <c r="K129" s="115">
        <v>4</v>
      </c>
      <c r="L129" s="115">
        <v>5</v>
      </c>
      <c r="M129" s="115">
        <v>1</v>
      </c>
      <c r="N129" s="115">
        <v>5</v>
      </c>
      <c r="O129" s="115">
        <v>1</v>
      </c>
      <c r="P129" s="115">
        <v>3</v>
      </c>
    </row>
    <row r="130" spans="1:16" x14ac:dyDescent="0.45">
      <c r="A130" s="109" t="s">
        <v>9</v>
      </c>
      <c r="B130" s="110" t="s">
        <v>654</v>
      </c>
      <c r="C130" s="107">
        <v>10.4</v>
      </c>
      <c r="D130" s="107">
        <v>2.2999999999999998</v>
      </c>
      <c r="E130" s="107">
        <v>1.4</v>
      </c>
      <c r="F130" s="107">
        <v>7.2</v>
      </c>
      <c r="G130" s="107">
        <v>2.2999999999999998</v>
      </c>
      <c r="H130" s="107">
        <v>2.7</v>
      </c>
      <c r="I130" s="107">
        <v>1.1000000000000001</v>
      </c>
      <c r="J130" s="115">
        <v>4</v>
      </c>
      <c r="K130" s="115">
        <v>3</v>
      </c>
      <c r="L130" s="115">
        <v>1</v>
      </c>
      <c r="M130" s="115">
        <v>5</v>
      </c>
      <c r="N130" s="115">
        <v>1</v>
      </c>
      <c r="O130" s="115">
        <v>3</v>
      </c>
      <c r="P130" s="115">
        <v>2</v>
      </c>
    </row>
    <row r="131" spans="1:16" x14ac:dyDescent="0.45">
      <c r="A131" s="109" t="s">
        <v>9</v>
      </c>
      <c r="B131" s="110" t="s">
        <v>655</v>
      </c>
      <c r="C131" s="107">
        <v>18.2</v>
      </c>
      <c r="D131" s="107">
        <v>5.6</v>
      </c>
      <c r="E131" s="107">
        <v>1.5</v>
      </c>
      <c r="F131" s="107">
        <v>6.6</v>
      </c>
      <c r="G131" s="107">
        <v>1.6</v>
      </c>
      <c r="H131" s="107">
        <v>3.8</v>
      </c>
      <c r="I131" s="107">
        <v>1.3</v>
      </c>
      <c r="J131" s="115">
        <v>5</v>
      </c>
      <c r="K131" s="115">
        <v>4</v>
      </c>
      <c r="L131" s="115">
        <v>2</v>
      </c>
      <c r="M131" s="115">
        <v>5</v>
      </c>
      <c r="N131" s="115">
        <v>1</v>
      </c>
      <c r="O131" s="115">
        <v>5</v>
      </c>
      <c r="P131" s="115">
        <v>4</v>
      </c>
    </row>
    <row r="132" spans="1:16" x14ac:dyDescent="0.45">
      <c r="A132" s="109" t="s">
        <v>9</v>
      </c>
      <c r="B132" s="110" t="s">
        <v>656</v>
      </c>
      <c r="C132" s="107">
        <v>16.100000000000001</v>
      </c>
      <c r="D132" s="107">
        <v>3.5</v>
      </c>
      <c r="E132" s="107">
        <v>1.6</v>
      </c>
      <c r="F132" s="107">
        <v>4.5999999999999996</v>
      </c>
      <c r="G132" s="107">
        <v>13.9</v>
      </c>
      <c r="H132" s="107">
        <v>3.3</v>
      </c>
      <c r="I132" s="107">
        <v>1.4</v>
      </c>
      <c r="J132" s="115">
        <v>5</v>
      </c>
      <c r="K132" s="115">
        <v>4</v>
      </c>
      <c r="L132" s="115">
        <v>2</v>
      </c>
      <c r="M132" s="115">
        <v>3</v>
      </c>
      <c r="N132" s="115">
        <v>3</v>
      </c>
      <c r="O132" s="115">
        <v>5</v>
      </c>
      <c r="P132" s="115">
        <v>4</v>
      </c>
    </row>
    <row r="133" spans="1:16" x14ac:dyDescent="0.45">
      <c r="A133" s="109" t="s">
        <v>9</v>
      </c>
      <c r="B133" s="110" t="s">
        <v>657</v>
      </c>
      <c r="C133" s="107">
        <v>12.8</v>
      </c>
      <c r="D133" s="107">
        <v>4.0999999999999996</v>
      </c>
      <c r="E133" s="107">
        <v>2.6</v>
      </c>
      <c r="F133" s="107">
        <v>3.7</v>
      </c>
      <c r="G133" s="107">
        <v>18.399999999999999</v>
      </c>
      <c r="H133" s="107">
        <v>2.8</v>
      </c>
      <c r="I133" s="107">
        <v>1.3</v>
      </c>
      <c r="J133" s="115">
        <v>4</v>
      </c>
      <c r="K133" s="115">
        <v>4</v>
      </c>
      <c r="L133" s="115">
        <v>3</v>
      </c>
      <c r="M133" s="115">
        <v>2</v>
      </c>
      <c r="N133" s="115">
        <v>3</v>
      </c>
      <c r="O133" s="115">
        <v>3</v>
      </c>
      <c r="P133" s="115">
        <v>4</v>
      </c>
    </row>
    <row r="134" spans="1:16" x14ac:dyDescent="0.45">
      <c r="A134" s="109" t="s">
        <v>9</v>
      </c>
      <c r="B134" s="110" t="s">
        <v>658</v>
      </c>
      <c r="C134" s="107">
        <v>8.4</v>
      </c>
      <c r="D134" s="107">
        <v>3.5</v>
      </c>
      <c r="E134" s="107">
        <v>3.5</v>
      </c>
      <c r="F134" s="107">
        <v>3.5</v>
      </c>
      <c r="G134" s="107">
        <v>21.9</v>
      </c>
      <c r="H134" s="107">
        <v>2.9</v>
      </c>
      <c r="I134" s="107">
        <v>0.9</v>
      </c>
      <c r="J134" s="115">
        <v>4</v>
      </c>
      <c r="K134" s="115">
        <v>4</v>
      </c>
      <c r="L134" s="115">
        <v>5</v>
      </c>
      <c r="M134" s="115">
        <v>2</v>
      </c>
      <c r="N134" s="115">
        <v>3</v>
      </c>
      <c r="O134" s="115">
        <v>3</v>
      </c>
      <c r="P134" s="115">
        <v>1</v>
      </c>
    </row>
    <row r="135" spans="1:16" x14ac:dyDescent="0.45">
      <c r="A135" s="109" t="s">
        <v>9</v>
      </c>
      <c r="B135" s="110" t="s">
        <v>659</v>
      </c>
      <c r="C135" s="107">
        <v>9.4</v>
      </c>
      <c r="D135" s="107">
        <v>13.4</v>
      </c>
      <c r="E135" s="107">
        <v>1.9</v>
      </c>
      <c r="F135" s="107">
        <v>4.9000000000000004</v>
      </c>
      <c r="G135" s="107">
        <v>11.1</v>
      </c>
      <c r="H135" s="107">
        <v>3.1</v>
      </c>
      <c r="I135" s="107">
        <v>1.6</v>
      </c>
      <c r="J135" s="115">
        <v>4</v>
      </c>
      <c r="K135" s="115">
        <v>5</v>
      </c>
      <c r="L135" s="115">
        <v>2</v>
      </c>
      <c r="M135" s="115">
        <v>4</v>
      </c>
      <c r="N135" s="115">
        <v>2</v>
      </c>
      <c r="O135" s="115">
        <v>4</v>
      </c>
      <c r="P135" s="115">
        <v>5</v>
      </c>
    </row>
    <row r="136" spans="1:16" x14ac:dyDescent="0.45">
      <c r="A136" s="109" t="s">
        <v>9</v>
      </c>
      <c r="B136" s="110" t="s">
        <v>660</v>
      </c>
      <c r="C136" s="107">
        <v>1.4</v>
      </c>
      <c r="D136" s="107">
        <v>0.6</v>
      </c>
      <c r="E136" s="107">
        <v>3.5</v>
      </c>
      <c r="F136" s="107">
        <v>4.5999999999999996</v>
      </c>
      <c r="G136" s="107">
        <v>23.9</v>
      </c>
      <c r="H136" s="107">
        <v>3.1</v>
      </c>
      <c r="I136" s="107">
        <v>1.1000000000000001</v>
      </c>
      <c r="J136" s="115">
        <v>2</v>
      </c>
      <c r="K136" s="115">
        <v>1</v>
      </c>
      <c r="L136" s="115">
        <v>5</v>
      </c>
      <c r="M136" s="115">
        <v>3</v>
      </c>
      <c r="N136" s="115">
        <v>4</v>
      </c>
      <c r="O136" s="115">
        <v>4</v>
      </c>
      <c r="P136" s="115">
        <v>2</v>
      </c>
    </row>
    <row r="137" spans="1:16" x14ac:dyDescent="0.45">
      <c r="A137" s="109" t="s">
        <v>9</v>
      </c>
      <c r="B137" s="110" t="s">
        <v>661</v>
      </c>
      <c r="C137" s="107">
        <v>56.3</v>
      </c>
      <c r="D137" s="107">
        <v>6.7</v>
      </c>
      <c r="E137" s="107">
        <v>0.9</v>
      </c>
      <c r="F137" s="107">
        <v>6.8</v>
      </c>
      <c r="G137" s="107">
        <v>73.7</v>
      </c>
      <c r="H137" s="107">
        <v>2.1</v>
      </c>
      <c r="I137" s="107">
        <v>1.6</v>
      </c>
      <c r="J137" s="115">
        <v>5</v>
      </c>
      <c r="K137" s="115">
        <v>4</v>
      </c>
      <c r="L137" s="115">
        <v>1</v>
      </c>
      <c r="M137" s="115">
        <v>5</v>
      </c>
      <c r="N137" s="115">
        <v>5</v>
      </c>
      <c r="O137" s="115">
        <v>1</v>
      </c>
      <c r="P137" s="115">
        <v>5</v>
      </c>
    </row>
    <row r="138" spans="1:16" x14ac:dyDescent="0.45">
      <c r="A138" s="109" t="s">
        <v>9</v>
      </c>
      <c r="B138" s="110" t="s">
        <v>662</v>
      </c>
      <c r="C138" s="107">
        <v>14.5</v>
      </c>
      <c r="D138" s="107">
        <v>4.4000000000000004</v>
      </c>
      <c r="E138" s="107">
        <v>1.3</v>
      </c>
      <c r="F138" s="107">
        <v>7.4</v>
      </c>
      <c r="G138" s="107">
        <v>10.3</v>
      </c>
      <c r="H138" s="107">
        <v>3.9</v>
      </c>
      <c r="I138" s="107">
        <v>1</v>
      </c>
      <c r="J138" s="115">
        <v>4</v>
      </c>
      <c r="K138" s="115">
        <v>4</v>
      </c>
      <c r="L138" s="115">
        <v>1</v>
      </c>
      <c r="M138" s="115">
        <v>5</v>
      </c>
      <c r="N138" s="115">
        <v>2</v>
      </c>
      <c r="O138" s="115">
        <v>5</v>
      </c>
      <c r="P138" s="115">
        <v>2</v>
      </c>
    </row>
    <row r="139" spans="1:16" x14ac:dyDescent="0.45">
      <c r="A139" s="109" t="s">
        <v>9</v>
      </c>
      <c r="B139" s="110" t="s">
        <v>663</v>
      </c>
      <c r="C139" s="107">
        <v>6.4</v>
      </c>
      <c r="D139" s="107">
        <v>2.5</v>
      </c>
      <c r="E139" s="107">
        <v>4.0999999999999996</v>
      </c>
      <c r="F139" s="107">
        <v>3.1</v>
      </c>
      <c r="G139" s="107">
        <v>18.5</v>
      </c>
      <c r="H139" s="107">
        <v>2.4</v>
      </c>
      <c r="I139" s="107">
        <v>1.3</v>
      </c>
      <c r="J139" s="115">
        <v>3</v>
      </c>
      <c r="K139" s="115">
        <v>3</v>
      </c>
      <c r="L139" s="115">
        <v>5</v>
      </c>
      <c r="M139" s="115">
        <v>1</v>
      </c>
      <c r="N139" s="115">
        <v>3</v>
      </c>
      <c r="O139" s="115">
        <v>1</v>
      </c>
      <c r="P139" s="115">
        <v>4</v>
      </c>
    </row>
    <row r="140" spans="1:16" x14ac:dyDescent="0.45">
      <c r="A140" s="109" t="s">
        <v>9</v>
      </c>
      <c r="B140" s="110" t="s">
        <v>664</v>
      </c>
      <c r="C140" s="107">
        <v>26.1</v>
      </c>
      <c r="D140" s="107">
        <v>7.3</v>
      </c>
      <c r="E140" s="107">
        <v>4.2</v>
      </c>
      <c r="F140" s="107">
        <v>3.5</v>
      </c>
      <c r="G140" s="107">
        <v>52.5</v>
      </c>
      <c r="H140" s="107">
        <v>2.5</v>
      </c>
      <c r="I140" s="107">
        <v>1.3</v>
      </c>
      <c r="J140" s="115">
        <v>5</v>
      </c>
      <c r="K140" s="115">
        <v>4</v>
      </c>
      <c r="L140" s="115">
        <v>5</v>
      </c>
      <c r="M140" s="115">
        <v>2</v>
      </c>
      <c r="N140" s="115">
        <v>5</v>
      </c>
      <c r="O140" s="115">
        <v>2</v>
      </c>
      <c r="P140" s="115">
        <v>4</v>
      </c>
    </row>
    <row r="141" spans="1:16" x14ac:dyDescent="0.45">
      <c r="A141" s="109" t="s">
        <v>9</v>
      </c>
      <c r="B141" s="110" t="s">
        <v>665</v>
      </c>
      <c r="C141" s="107">
        <v>19.100000000000001</v>
      </c>
      <c r="D141" s="107">
        <v>11.8</v>
      </c>
      <c r="E141" s="107">
        <v>1.4</v>
      </c>
      <c r="F141" s="107">
        <v>7.4</v>
      </c>
      <c r="G141" s="107">
        <v>10</v>
      </c>
      <c r="H141" s="107">
        <v>3.1</v>
      </c>
      <c r="I141" s="107">
        <v>1.3</v>
      </c>
      <c r="J141" s="115">
        <v>5</v>
      </c>
      <c r="K141" s="115">
        <v>5</v>
      </c>
      <c r="L141" s="115">
        <v>1</v>
      </c>
      <c r="M141" s="115">
        <v>5</v>
      </c>
      <c r="N141" s="115">
        <v>2</v>
      </c>
      <c r="O141" s="115">
        <v>4</v>
      </c>
      <c r="P141" s="115">
        <v>4</v>
      </c>
    </row>
    <row r="142" spans="1:16" x14ac:dyDescent="0.45">
      <c r="A142" s="109" t="s">
        <v>9</v>
      </c>
      <c r="B142" s="110" t="s">
        <v>666</v>
      </c>
      <c r="C142" s="107">
        <v>10</v>
      </c>
      <c r="D142" s="107">
        <v>9.1</v>
      </c>
      <c r="E142" s="107">
        <v>0.7</v>
      </c>
      <c r="F142" s="107">
        <v>8.4</v>
      </c>
      <c r="G142" s="107">
        <v>14.1</v>
      </c>
      <c r="H142" s="107">
        <v>2.6</v>
      </c>
      <c r="I142" s="107">
        <v>1.1000000000000001</v>
      </c>
      <c r="J142" s="115">
        <v>4</v>
      </c>
      <c r="K142" s="115">
        <v>5</v>
      </c>
      <c r="L142" s="115">
        <v>1</v>
      </c>
      <c r="M142" s="115">
        <v>5</v>
      </c>
      <c r="N142" s="115">
        <v>3</v>
      </c>
      <c r="O142" s="115">
        <v>2</v>
      </c>
      <c r="P142" s="115">
        <v>2</v>
      </c>
    </row>
    <row r="143" spans="1:16" x14ac:dyDescent="0.45">
      <c r="A143" s="109" t="s">
        <v>9</v>
      </c>
      <c r="B143" s="110" t="s">
        <v>667</v>
      </c>
      <c r="C143" s="107">
        <v>4.7</v>
      </c>
      <c r="D143" s="107">
        <v>1.1000000000000001</v>
      </c>
      <c r="E143" s="107">
        <v>2.2000000000000002</v>
      </c>
      <c r="F143" s="107">
        <v>4.4000000000000004</v>
      </c>
      <c r="G143" s="107">
        <v>3.4</v>
      </c>
      <c r="H143" s="107">
        <v>2.7</v>
      </c>
      <c r="I143" s="107">
        <v>1.2</v>
      </c>
      <c r="J143" s="115">
        <v>3</v>
      </c>
      <c r="K143" s="115">
        <v>2</v>
      </c>
      <c r="L143" s="115">
        <v>3</v>
      </c>
      <c r="M143" s="115">
        <v>3</v>
      </c>
      <c r="N143" s="115">
        <v>1</v>
      </c>
      <c r="O143" s="115">
        <v>3</v>
      </c>
      <c r="P143" s="115">
        <v>3</v>
      </c>
    </row>
    <row r="144" spans="1:16" x14ac:dyDescent="0.45">
      <c r="A144" s="109" t="s">
        <v>9</v>
      </c>
      <c r="B144" s="110" t="s">
        <v>668</v>
      </c>
      <c r="C144" s="107">
        <v>7.7</v>
      </c>
      <c r="D144" s="107">
        <v>2.1</v>
      </c>
      <c r="E144" s="107">
        <v>2.2000000000000002</v>
      </c>
      <c r="F144" s="107">
        <v>4.3</v>
      </c>
      <c r="G144" s="107">
        <v>5</v>
      </c>
      <c r="H144" s="107">
        <v>2.4</v>
      </c>
      <c r="I144" s="107">
        <v>1.3</v>
      </c>
      <c r="J144" s="115">
        <v>4</v>
      </c>
      <c r="K144" s="115">
        <v>3</v>
      </c>
      <c r="L144" s="115">
        <v>3</v>
      </c>
      <c r="M144" s="115">
        <v>3</v>
      </c>
      <c r="N144" s="115">
        <v>1</v>
      </c>
      <c r="O144" s="115">
        <v>1</v>
      </c>
      <c r="P144" s="115">
        <v>4</v>
      </c>
    </row>
    <row r="145" spans="1:16" x14ac:dyDescent="0.45">
      <c r="A145" s="109" t="s">
        <v>9</v>
      </c>
      <c r="B145" s="110" t="s">
        <v>669</v>
      </c>
      <c r="C145" s="107">
        <v>5.7</v>
      </c>
      <c r="D145" s="107">
        <v>1.5</v>
      </c>
      <c r="E145" s="107">
        <v>1.7</v>
      </c>
      <c r="F145" s="107">
        <v>6.5</v>
      </c>
      <c r="G145" s="107">
        <v>2</v>
      </c>
      <c r="H145" s="107">
        <v>4.5</v>
      </c>
      <c r="I145" s="107">
        <v>1.1000000000000001</v>
      </c>
      <c r="J145" s="115">
        <v>3</v>
      </c>
      <c r="K145" s="115">
        <v>3</v>
      </c>
      <c r="L145" s="115">
        <v>2</v>
      </c>
      <c r="M145" s="115">
        <v>5</v>
      </c>
      <c r="N145" s="115">
        <v>1</v>
      </c>
      <c r="O145" s="115">
        <v>5</v>
      </c>
      <c r="P145" s="115">
        <v>2</v>
      </c>
    </row>
    <row r="146" spans="1:16" x14ac:dyDescent="0.45">
      <c r="A146" s="109" t="s">
        <v>9</v>
      </c>
      <c r="B146" s="110" t="s">
        <v>670</v>
      </c>
      <c r="C146" s="107">
        <v>7.8</v>
      </c>
      <c r="D146" s="107">
        <v>6.7</v>
      </c>
      <c r="E146" s="107">
        <v>2.2000000000000002</v>
      </c>
      <c r="F146" s="107">
        <v>4.4000000000000004</v>
      </c>
      <c r="G146" s="107">
        <v>7.5</v>
      </c>
      <c r="H146" s="107">
        <v>2.5</v>
      </c>
      <c r="I146" s="107">
        <v>1</v>
      </c>
      <c r="J146" s="115">
        <v>4</v>
      </c>
      <c r="K146" s="115">
        <v>4</v>
      </c>
      <c r="L146" s="115">
        <v>3</v>
      </c>
      <c r="M146" s="115">
        <v>3</v>
      </c>
      <c r="N146" s="115">
        <v>2</v>
      </c>
      <c r="O146" s="115">
        <v>2</v>
      </c>
      <c r="P146" s="115">
        <v>2</v>
      </c>
    </row>
    <row r="147" spans="1:16" x14ac:dyDescent="0.45">
      <c r="A147" s="109" t="s">
        <v>9</v>
      </c>
      <c r="B147" s="110" t="s">
        <v>671</v>
      </c>
      <c r="C147" s="107">
        <v>5.9</v>
      </c>
      <c r="D147" s="107">
        <v>2.2999999999999998</v>
      </c>
      <c r="E147" s="107">
        <v>1.7</v>
      </c>
      <c r="F147" s="107">
        <v>5.0999999999999996</v>
      </c>
      <c r="G147" s="107">
        <v>3.8</v>
      </c>
      <c r="H147" s="107">
        <v>3.2</v>
      </c>
      <c r="I147" s="107">
        <v>1.3</v>
      </c>
      <c r="J147" s="115">
        <v>3</v>
      </c>
      <c r="K147" s="115">
        <v>3</v>
      </c>
      <c r="L147" s="115">
        <v>2</v>
      </c>
      <c r="M147" s="115">
        <v>4</v>
      </c>
      <c r="N147" s="115">
        <v>1</v>
      </c>
      <c r="O147" s="115">
        <v>4</v>
      </c>
      <c r="P147" s="115">
        <v>4</v>
      </c>
    </row>
    <row r="148" spans="1:16" x14ac:dyDescent="0.45">
      <c r="A148" s="109" t="s">
        <v>9</v>
      </c>
      <c r="B148" s="110" t="s">
        <v>672</v>
      </c>
      <c r="C148" s="107">
        <v>12.5</v>
      </c>
      <c r="D148" s="107">
        <v>9.4</v>
      </c>
      <c r="E148" s="107">
        <v>0.4</v>
      </c>
      <c r="F148" s="107">
        <v>9.3000000000000007</v>
      </c>
      <c r="G148" s="107">
        <v>39.700000000000003</v>
      </c>
      <c r="H148" s="107">
        <v>2.8</v>
      </c>
      <c r="I148" s="107">
        <v>1.2</v>
      </c>
      <c r="J148" s="115">
        <v>4</v>
      </c>
      <c r="K148" s="115">
        <v>5</v>
      </c>
      <c r="L148" s="115">
        <v>1</v>
      </c>
      <c r="M148" s="115">
        <v>5</v>
      </c>
      <c r="N148" s="115">
        <v>5</v>
      </c>
      <c r="O148" s="115">
        <v>3</v>
      </c>
      <c r="P148" s="115">
        <v>3</v>
      </c>
    </row>
    <row r="149" spans="1:16" x14ac:dyDescent="0.45">
      <c r="A149" s="109" t="s">
        <v>9</v>
      </c>
      <c r="B149" s="110" t="s">
        <v>673</v>
      </c>
      <c r="C149" s="107">
        <v>3.3</v>
      </c>
      <c r="D149" s="107">
        <v>3.3</v>
      </c>
      <c r="E149" s="107">
        <v>2.8</v>
      </c>
      <c r="F149" s="107">
        <v>3</v>
      </c>
      <c r="G149" s="107">
        <v>15.6</v>
      </c>
      <c r="H149" s="107">
        <v>2.9</v>
      </c>
      <c r="I149" s="107">
        <v>1.4</v>
      </c>
      <c r="J149" s="115">
        <v>3</v>
      </c>
      <c r="K149" s="115">
        <v>4</v>
      </c>
      <c r="L149" s="115">
        <v>4</v>
      </c>
      <c r="M149" s="115">
        <v>1</v>
      </c>
      <c r="N149" s="115">
        <v>3</v>
      </c>
      <c r="O149" s="115">
        <v>3</v>
      </c>
      <c r="P149" s="115">
        <v>4</v>
      </c>
    </row>
    <row r="150" spans="1:16" x14ac:dyDescent="0.45">
      <c r="A150" s="109" t="s">
        <v>9</v>
      </c>
      <c r="B150" s="110" t="s">
        <v>674</v>
      </c>
      <c r="C150" s="107">
        <v>2.9</v>
      </c>
      <c r="D150" s="107">
        <v>2.5</v>
      </c>
      <c r="E150" s="107">
        <v>1.7</v>
      </c>
      <c r="F150" s="107">
        <v>5.4</v>
      </c>
      <c r="G150" s="107">
        <v>3.1</v>
      </c>
      <c r="H150" s="107">
        <v>2.9</v>
      </c>
      <c r="I150" s="107">
        <v>0.8</v>
      </c>
      <c r="J150" s="115">
        <v>2</v>
      </c>
      <c r="K150" s="115">
        <v>3</v>
      </c>
      <c r="L150" s="115">
        <v>2</v>
      </c>
      <c r="M150" s="115">
        <v>4</v>
      </c>
      <c r="N150" s="115">
        <v>1</v>
      </c>
      <c r="O150" s="115">
        <v>3</v>
      </c>
      <c r="P150" s="115">
        <v>1</v>
      </c>
    </row>
    <row r="151" spans="1:16" x14ac:dyDescent="0.45">
      <c r="A151" s="109" t="s">
        <v>9</v>
      </c>
      <c r="B151" s="110" t="s">
        <v>675</v>
      </c>
      <c r="C151" s="107">
        <v>20.3</v>
      </c>
      <c r="D151" s="107">
        <v>2.5</v>
      </c>
      <c r="E151" s="107">
        <v>1.5</v>
      </c>
      <c r="F151" s="107">
        <v>7.5</v>
      </c>
      <c r="G151" s="107">
        <v>0</v>
      </c>
      <c r="H151" s="107">
        <v>2.6</v>
      </c>
      <c r="I151" s="107">
        <v>1.5</v>
      </c>
      <c r="J151" s="115">
        <v>5</v>
      </c>
      <c r="K151" s="115">
        <v>3</v>
      </c>
      <c r="L151" s="115">
        <v>2</v>
      </c>
      <c r="M151" s="115">
        <v>5</v>
      </c>
      <c r="N151" s="115">
        <v>1</v>
      </c>
      <c r="O151" s="115">
        <v>2</v>
      </c>
      <c r="P151" s="115">
        <v>5</v>
      </c>
    </row>
    <row r="152" spans="1:16" x14ac:dyDescent="0.45">
      <c r="A152" s="109" t="s">
        <v>9</v>
      </c>
      <c r="B152" s="110" t="s">
        <v>676</v>
      </c>
      <c r="C152" s="107">
        <v>2.9</v>
      </c>
      <c r="D152" s="107">
        <v>0.8</v>
      </c>
      <c r="E152" s="107">
        <v>3</v>
      </c>
      <c r="F152" s="107">
        <v>4.5999999999999996</v>
      </c>
      <c r="G152" s="107">
        <v>30.3</v>
      </c>
      <c r="H152" s="107">
        <v>2.9</v>
      </c>
      <c r="I152" s="107">
        <v>1.4</v>
      </c>
      <c r="J152" s="115">
        <v>2</v>
      </c>
      <c r="K152" s="115">
        <v>2</v>
      </c>
      <c r="L152" s="115">
        <v>4</v>
      </c>
      <c r="M152" s="115">
        <v>3</v>
      </c>
      <c r="N152" s="115">
        <v>4</v>
      </c>
      <c r="O152" s="115">
        <v>3</v>
      </c>
      <c r="P152" s="115">
        <v>4</v>
      </c>
    </row>
    <row r="153" spans="1:16" x14ac:dyDescent="0.45">
      <c r="A153" s="109" t="s">
        <v>9</v>
      </c>
      <c r="B153" s="110" t="s">
        <v>677</v>
      </c>
      <c r="C153" s="107">
        <v>14.9</v>
      </c>
      <c r="D153" s="107">
        <v>2.6</v>
      </c>
      <c r="E153" s="107">
        <v>1</v>
      </c>
      <c r="F153" s="107">
        <v>7.1</v>
      </c>
      <c r="G153" s="107">
        <v>0</v>
      </c>
      <c r="H153" s="107">
        <v>2.2999999999999998</v>
      </c>
      <c r="I153" s="107">
        <v>1</v>
      </c>
      <c r="J153" s="115">
        <v>4</v>
      </c>
      <c r="K153" s="115">
        <v>3</v>
      </c>
      <c r="L153" s="115">
        <v>1</v>
      </c>
      <c r="M153" s="115">
        <v>5</v>
      </c>
      <c r="N153" s="115">
        <v>1</v>
      </c>
      <c r="O153" s="115">
        <v>1</v>
      </c>
      <c r="P153" s="115">
        <v>2</v>
      </c>
    </row>
    <row r="154" spans="1:16" x14ac:dyDescent="0.45">
      <c r="A154" s="109" t="s">
        <v>9</v>
      </c>
      <c r="B154" s="110" t="s">
        <v>678</v>
      </c>
      <c r="C154" s="107">
        <v>25.1</v>
      </c>
      <c r="D154" s="107">
        <v>12.3</v>
      </c>
      <c r="E154" s="107">
        <v>3.6</v>
      </c>
      <c r="F154" s="107">
        <v>3.9</v>
      </c>
      <c r="G154" s="107">
        <v>53.2</v>
      </c>
      <c r="H154" s="107">
        <v>2.7</v>
      </c>
      <c r="I154" s="107">
        <v>1.2</v>
      </c>
      <c r="J154" s="115">
        <v>5</v>
      </c>
      <c r="K154" s="115">
        <v>5</v>
      </c>
      <c r="L154" s="115">
        <v>5</v>
      </c>
      <c r="M154" s="115">
        <v>2</v>
      </c>
      <c r="N154" s="115">
        <v>5</v>
      </c>
      <c r="O154" s="115">
        <v>3</v>
      </c>
      <c r="P154" s="115">
        <v>3</v>
      </c>
    </row>
    <row r="155" spans="1:16" x14ac:dyDescent="0.45">
      <c r="A155" s="109" t="s">
        <v>9</v>
      </c>
      <c r="B155" s="110" t="s">
        <v>679</v>
      </c>
      <c r="C155" s="107">
        <v>4.5999999999999996</v>
      </c>
      <c r="D155" s="107">
        <v>1.1000000000000001</v>
      </c>
      <c r="E155" s="107">
        <v>2.6</v>
      </c>
      <c r="F155" s="107">
        <v>4.7</v>
      </c>
      <c r="G155" s="107">
        <v>11.3</v>
      </c>
      <c r="H155" s="107">
        <v>2.8</v>
      </c>
      <c r="I155" s="107">
        <v>1.2</v>
      </c>
      <c r="J155" s="115">
        <v>3</v>
      </c>
      <c r="K155" s="115">
        <v>2</v>
      </c>
      <c r="L155" s="115">
        <v>3</v>
      </c>
      <c r="M155" s="115">
        <v>3</v>
      </c>
      <c r="N155" s="115">
        <v>2</v>
      </c>
      <c r="O155" s="115">
        <v>3</v>
      </c>
      <c r="P155" s="115">
        <v>3</v>
      </c>
    </row>
    <row r="156" spans="1:16" x14ac:dyDescent="0.45">
      <c r="A156" s="109" t="s">
        <v>9</v>
      </c>
      <c r="B156" s="110" t="s">
        <v>680</v>
      </c>
      <c r="C156" s="107">
        <v>3.6</v>
      </c>
      <c r="D156" s="107">
        <v>1.4</v>
      </c>
      <c r="E156" s="107">
        <v>2.5</v>
      </c>
      <c r="F156" s="107">
        <v>6.5</v>
      </c>
      <c r="G156" s="107">
        <v>5.3</v>
      </c>
      <c r="H156" s="107">
        <v>3.1</v>
      </c>
      <c r="I156" s="107">
        <v>1.4</v>
      </c>
      <c r="J156" s="115">
        <v>3</v>
      </c>
      <c r="K156" s="115">
        <v>3</v>
      </c>
      <c r="L156" s="115">
        <v>3</v>
      </c>
      <c r="M156" s="115">
        <v>5</v>
      </c>
      <c r="N156" s="115">
        <v>2</v>
      </c>
      <c r="O156" s="115">
        <v>4</v>
      </c>
      <c r="P156" s="115">
        <v>4</v>
      </c>
    </row>
    <row r="157" spans="1:16" x14ac:dyDescent="0.45">
      <c r="A157" s="109" t="s">
        <v>10</v>
      </c>
      <c r="B157" s="110" t="s">
        <v>681</v>
      </c>
      <c r="C157" s="107">
        <v>6.1</v>
      </c>
      <c r="D157" s="107">
        <v>8.9</v>
      </c>
      <c r="E157" s="107">
        <v>1.3</v>
      </c>
      <c r="F157" s="107">
        <v>4.0999999999999996</v>
      </c>
      <c r="G157" s="107">
        <v>7.7</v>
      </c>
      <c r="H157" s="107">
        <v>2.7</v>
      </c>
      <c r="I157" s="107">
        <v>0.9</v>
      </c>
      <c r="J157" s="115">
        <v>3</v>
      </c>
      <c r="K157" s="115">
        <v>5</v>
      </c>
      <c r="L157" s="115">
        <v>1</v>
      </c>
      <c r="M157" s="115">
        <v>2</v>
      </c>
      <c r="N157" s="115">
        <v>2</v>
      </c>
      <c r="O157" s="115">
        <v>3</v>
      </c>
      <c r="P157" s="115">
        <v>1</v>
      </c>
    </row>
    <row r="158" spans="1:16" x14ac:dyDescent="0.45">
      <c r="A158" s="109" t="s">
        <v>10</v>
      </c>
      <c r="B158" s="110" t="s">
        <v>682</v>
      </c>
      <c r="C158" s="107">
        <v>1.5</v>
      </c>
      <c r="D158" s="107">
        <v>0.6</v>
      </c>
      <c r="E158" s="107">
        <v>1.2</v>
      </c>
      <c r="F158" s="107">
        <v>4</v>
      </c>
      <c r="G158" s="107">
        <v>1.6</v>
      </c>
      <c r="H158" s="107">
        <v>2.4</v>
      </c>
      <c r="I158" s="107">
        <v>1.1000000000000001</v>
      </c>
      <c r="J158" s="115">
        <v>2</v>
      </c>
      <c r="K158" s="115">
        <v>1</v>
      </c>
      <c r="L158" s="115">
        <v>1</v>
      </c>
      <c r="M158" s="115">
        <v>2</v>
      </c>
      <c r="N158" s="115">
        <v>1</v>
      </c>
      <c r="O158" s="115">
        <v>1</v>
      </c>
      <c r="P158" s="115">
        <v>2</v>
      </c>
    </row>
    <row r="159" spans="1:16" x14ac:dyDescent="0.45">
      <c r="A159" s="109" t="s">
        <v>10</v>
      </c>
      <c r="B159" s="110" t="s">
        <v>683</v>
      </c>
      <c r="C159" s="107">
        <v>0.5</v>
      </c>
      <c r="D159" s="107">
        <v>0.2</v>
      </c>
      <c r="E159" s="107">
        <v>2.9</v>
      </c>
      <c r="F159" s="107">
        <v>3.2</v>
      </c>
      <c r="G159" s="107">
        <v>10.5</v>
      </c>
      <c r="H159" s="107">
        <v>3.4</v>
      </c>
      <c r="I159" s="107">
        <v>1.4</v>
      </c>
      <c r="J159" s="115">
        <v>1</v>
      </c>
      <c r="K159" s="115">
        <v>1</v>
      </c>
      <c r="L159" s="115">
        <v>4</v>
      </c>
      <c r="M159" s="115">
        <v>1</v>
      </c>
      <c r="N159" s="115">
        <v>2</v>
      </c>
      <c r="O159" s="115">
        <v>5</v>
      </c>
      <c r="P159" s="115">
        <v>4</v>
      </c>
    </row>
    <row r="160" spans="1:16" x14ac:dyDescent="0.45">
      <c r="A160" s="109" t="s">
        <v>10</v>
      </c>
      <c r="B160" s="110" t="s">
        <v>684</v>
      </c>
      <c r="C160" s="107">
        <v>0.5</v>
      </c>
      <c r="D160" s="107">
        <v>0</v>
      </c>
      <c r="E160" s="107">
        <v>1.2</v>
      </c>
      <c r="F160" s="107">
        <v>4.5999999999999996</v>
      </c>
      <c r="G160" s="107">
        <v>9.5</v>
      </c>
      <c r="H160" s="107">
        <v>3.6</v>
      </c>
      <c r="I160" s="107">
        <v>1.5</v>
      </c>
      <c r="J160" s="115">
        <v>1</v>
      </c>
      <c r="K160" s="115">
        <v>1</v>
      </c>
      <c r="L160" s="115">
        <v>1</v>
      </c>
      <c r="M160" s="115">
        <v>3</v>
      </c>
      <c r="N160" s="115">
        <v>2</v>
      </c>
      <c r="O160" s="115">
        <v>5</v>
      </c>
      <c r="P160" s="115">
        <v>5</v>
      </c>
    </row>
    <row r="161" spans="1:16" x14ac:dyDescent="0.45">
      <c r="A161" s="109" t="s">
        <v>10</v>
      </c>
      <c r="B161" s="110" t="s">
        <v>685</v>
      </c>
      <c r="C161" s="107">
        <v>8.1999999999999993</v>
      </c>
      <c r="D161" s="107">
        <v>3.6</v>
      </c>
      <c r="E161" s="107">
        <v>1.5</v>
      </c>
      <c r="F161" s="107">
        <v>6.6</v>
      </c>
      <c r="G161" s="107">
        <v>17.2</v>
      </c>
      <c r="H161" s="107">
        <v>2.6</v>
      </c>
      <c r="I161" s="107">
        <v>1.2</v>
      </c>
      <c r="J161" s="115">
        <v>4</v>
      </c>
      <c r="K161" s="115">
        <v>4</v>
      </c>
      <c r="L161" s="115">
        <v>2</v>
      </c>
      <c r="M161" s="115">
        <v>5</v>
      </c>
      <c r="N161" s="115">
        <v>3</v>
      </c>
      <c r="O161" s="115">
        <v>2</v>
      </c>
      <c r="P161" s="115">
        <v>3</v>
      </c>
    </row>
    <row r="162" spans="1:16" x14ac:dyDescent="0.45">
      <c r="A162" s="109" t="s">
        <v>10</v>
      </c>
      <c r="B162" s="110" t="s">
        <v>686</v>
      </c>
      <c r="C162" s="107">
        <v>1.8</v>
      </c>
      <c r="D162" s="107">
        <v>0.9</v>
      </c>
      <c r="E162" s="107">
        <v>2.8</v>
      </c>
      <c r="F162" s="107">
        <v>2.2999999999999998</v>
      </c>
      <c r="G162" s="107">
        <v>32.1</v>
      </c>
      <c r="H162" s="107">
        <v>0.9</v>
      </c>
      <c r="I162" s="107">
        <v>1.6</v>
      </c>
      <c r="J162" s="115">
        <v>2</v>
      </c>
      <c r="K162" s="115">
        <v>2</v>
      </c>
      <c r="L162" s="115">
        <v>4</v>
      </c>
      <c r="M162" s="115">
        <v>1</v>
      </c>
      <c r="N162" s="115">
        <v>4</v>
      </c>
      <c r="O162" s="115">
        <v>1</v>
      </c>
      <c r="P162" s="115">
        <v>5</v>
      </c>
    </row>
    <row r="163" spans="1:16" x14ac:dyDescent="0.45">
      <c r="A163" s="109" t="s">
        <v>10</v>
      </c>
      <c r="B163" s="110" t="s">
        <v>502</v>
      </c>
      <c r="C163" s="107">
        <v>0.3</v>
      </c>
      <c r="D163" s="107">
        <v>0.1</v>
      </c>
      <c r="E163" s="107">
        <v>2.8</v>
      </c>
      <c r="F163" s="107">
        <v>2.7</v>
      </c>
      <c r="G163" s="107">
        <v>10.8</v>
      </c>
      <c r="H163" s="107">
        <v>2.9</v>
      </c>
      <c r="I163" s="107">
        <v>1.5</v>
      </c>
      <c r="J163" s="115">
        <v>1</v>
      </c>
      <c r="K163" s="115">
        <v>1</v>
      </c>
      <c r="L163" s="115">
        <v>4</v>
      </c>
      <c r="M163" s="115">
        <v>1</v>
      </c>
      <c r="N163" s="115">
        <v>2</v>
      </c>
      <c r="O163" s="115">
        <v>3</v>
      </c>
      <c r="P163" s="115">
        <v>5</v>
      </c>
    </row>
    <row r="164" spans="1:16" x14ac:dyDescent="0.45">
      <c r="A164" s="109" t="s">
        <v>10</v>
      </c>
      <c r="B164" s="110" t="s">
        <v>687</v>
      </c>
      <c r="C164" s="107">
        <v>4.5999999999999996</v>
      </c>
      <c r="D164" s="107">
        <v>1.3</v>
      </c>
      <c r="E164" s="107">
        <v>4.2</v>
      </c>
      <c r="F164" s="107">
        <v>4.3</v>
      </c>
      <c r="G164" s="107">
        <v>44.2</v>
      </c>
      <c r="H164" s="107">
        <v>3</v>
      </c>
      <c r="I164" s="107">
        <v>1.9</v>
      </c>
      <c r="J164" s="115">
        <v>3</v>
      </c>
      <c r="K164" s="115">
        <v>3</v>
      </c>
      <c r="L164" s="115">
        <v>5</v>
      </c>
      <c r="M164" s="115">
        <v>3</v>
      </c>
      <c r="N164" s="115">
        <v>5</v>
      </c>
      <c r="O164" s="115">
        <v>4</v>
      </c>
      <c r="P164" s="115">
        <v>5</v>
      </c>
    </row>
    <row r="165" spans="1:16" x14ac:dyDescent="0.45">
      <c r="A165" s="109" t="s">
        <v>10</v>
      </c>
      <c r="B165" s="110" t="s">
        <v>688</v>
      </c>
      <c r="C165" s="107">
        <v>0.8</v>
      </c>
      <c r="D165" s="107">
        <v>0.9</v>
      </c>
      <c r="E165" s="107">
        <v>3.5</v>
      </c>
      <c r="F165" s="107">
        <v>3.3</v>
      </c>
      <c r="G165" s="107">
        <v>32</v>
      </c>
      <c r="H165" s="107">
        <v>3.3</v>
      </c>
      <c r="I165" s="107">
        <v>0.7</v>
      </c>
      <c r="J165" s="115">
        <v>1</v>
      </c>
      <c r="K165" s="115">
        <v>2</v>
      </c>
      <c r="L165" s="115">
        <v>5</v>
      </c>
      <c r="M165" s="115">
        <v>1</v>
      </c>
      <c r="N165" s="115">
        <v>4</v>
      </c>
      <c r="O165" s="115">
        <v>5</v>
      </c>
      <c r="P165" s="115">
        <v>1</v>
      </c>
    </row>
    <row r="166" spans="1:16" x14ac:dyDescent="0.45">
      <c r="A166" s="109" t="s">
        <v>10</v>
      </c>
      <c r="B166" s="110" t="s">
        <v>689</v>
      </c>
      <c r="C166" s="107">
        <v>2.7</v>
      </c>
      <c r="D166" s="107">
        <v>0.5</v>
      </c>
      <c r="E166" s="107">
        <v>0.9</v>
      </c>
      <c r="F166" s="107">
        <v>6</v>
      </c>
      <c r="G166" s="107">
        <v>3.7</v>
      </c>
      <c r="H166" s="107">
        <v>2.8</v>
      </c>
      <c r="I166" s="107">
        <v>0.8</v>
      </c>
      <c r="J166" s="115">
        <v>2</v>
      </c>
      <c r="K166" s="115">
        <v>1</v>
      </c>
      <c r="L166" s="115">
        <v>1</v>
      </c>
      <c r="M166" s="115">
        <v>4</v>
      </c>
      <c r="N166" s="115">
        <v>1</v>
      </c>
      <c r="O166" s="115">
        <v>3</v>
      </c>
      <c r="P166" s="115">
        <v>1</v>
      </c>
    </row>
    <row r="167" spans="1:16" x14ac:dyDescent="0.45">
      <c r="A167" s="109" t="s">
        <v>10</v>
      </c>
      <c r="B167" s="110" t="s">
        <v>690</v>
      </c>
      <c r="C167" s="107">
        <v>1.6</v>
      </c>
      <c r="D167" s="107">
        <v>0.6</v>
      </c>
      <c r="E167" s="107">
        <v>1.1000000000000001</v>
      </c>
      <c r="F167" s="107">
        <v>6.1</v>
      </c>
      <c r="G167" s="107">
        <v>3.7</v>
      </c>
      <c r="H167" s="107">
        <v>3.3</v>
      </c>
      <c r="I167" s="107">
        <v>1</v>
      </c>
      <c r="J167" s="115">
        <v>2</v>
      </c>
      <c r="K167" s="115">
        <v>1</v>
      </c>
      <c r="L167" s="115">
        <v>1</v>
      </c>
      <c r="M167" s="115">
        <v>5</v>
      </c>
      <c r="N167" s="115">
        <v>1</v>
      </c>
      <c r="O167" s="115">
        <v>5</v>
      </c>
      <c r="P167" s="115">
        <v>2</v>
      </c>
    </row>
    <row r="168" spans="1:16" x14ac:dyDescent="0.45">
      <c r="A168" s="109" t="s">
        <v>10</v>
      </c>
      <c r="B168" s="110" t="s">
        <v>691</v>
      </c>
      <c r="C168" s="107">
        <v>9.3000000000000007</v>
      </c>
      <c r="D168" s="107">
        <v>0.7</v>
      </c>
      <c r="E168" s="107">
        <v>0.9</v>
      </c>
      <c r="F168" s="107">
        <v>6.5</v>
      </c>
      <c r="G168" s="107">
        <v>5.2</v>
      </c>
      <c r="H168" s="107">
        <v>2.4</v>
      </c>
      <c r="I168" s="107">
        <v>0.5</v>
      </c>
      <c r="J168" s="115">
        <v>4</v>
      </c>
      <c r="K168" s="115">
        <v>2</v>
      </c>
      <c r="L168" s="115">
        <v>1</v>
      </c>
      <c r="M168" s="115">
        <v>5</v>
      </c>
      <c r="N168" s="115">
        <v>2</v>
      </c>
      <c r="O168" s="115">
        <v>1</v>
      </c>
      <c r="P168" s="115">
        <v>1</v>
      </c>
    </row>
    <row r="169" spans="1:16" x14ac:dyDescent="0.45">
      <c r="A169" s="109" t="s">
        <v>10</v>
      </c>
      <c r="B169" s="110" t="s">
        <v>692</v>
      </c>
      <c r="C169" s="107">
        <v>2.2999999999999998</v>
      </c>
      <c r="D169" s="107">
        <v>0.3</v>
      </c>
      <c r="E169" s="107">
        <v>2.7</v>
      </c>
      <c r="F169" s="107">
        <v>3.9</v>
      </c>
      <c r="G169" s="107">
        <v>14.3</v>
      </c>
      <c r="H169" s="107">
        <v>1.8</v>
      </c>
      <c r="I169" s="107">
        <v>1.7</v>
      </c>
      <c r="J169" s="115">
        <v>2</v>
      </c>
      <c r="K169" s="115">
        <v>1</v>
      </c>
      <c r="L169" s="115">
        <v>3</v>
      </c>
      <c r="M169" s="115">
        <v>2</v>
      </c>
      <c r="N169" s="115">
        <v>3</v>
      </c>
      <c r="O169" s="115">
        <v>1</v>
      </c>
      <c r="P169" s="115">
        <v>5</v>
      </c>
    </row>
    <row r="170" spans="1:16" x14ac:dyDescent="0.45">
      <c r="A170" s="109" t="s">
        <v>10</v>
      </c>
      <c r="B170" s="110" t="s">
        <v>503</v>
      </c>
      <c r="C170" s="107">
        <v>1.2</v>
      </c>
      <c r="D170" s="107">
        <v>0.4</v>
      </c>
      <c r="E170" s="107">
        <v>3.1</v>
      </c>
      <c r="F170" s="107">
        <v>3.8</v>
      </c>
      <c r="G170" s="107">
        <v>23.8</v>
      </c>
      <c r="H170" s="107">
        <v>2.5</v>
      </c>
      <c r="I170" s="107">
        <v>0.9</v>
      </c>
      <c r="J170" s="115">
        <v>1</v>
      </c>
      <c r="K170" s="115">
        <v>1</v>
      </c>
      <c r="L170" s="115">
        <v>4</v>
      </c>
      <c r="M170" s="115">
        <v>2</v>
      </c>
      <c r="N170" s="115">
        <v>4</v>
      </c>
      <c r="O170" s="115">
        <v>2</v>
      </c>
      <c r="P170" s="115">
        <v>1</v>
      </c>
    </row>
    <row r="171" spans="1:16" x14ac:dyDescent="0.45">
      <c r="A171" s="109" t="s">
        <v>10</v>
      </c>
      <c r="B171" s="110" t="s">
        <v>693</v>
      </c>
      <c r="C171" s="107">
        <v>10.3</v>
      </c>
      <c r="D171" s="107">
        <v>5.3</v>
      </c>
      <c r="E171" s="107">
        <v>2.6</v>
      </c>
      <c r="F171" s="107">
        <v>5.0999999999999996</v>
      </c>
      <c r="G171" s="107">
        <v>47.8</v>
      </c>
      <c r="H171" s="107">
        <v>2.9</v>
      </c>
      <c r="I171" s="107">
        <v>1.4</v>
      </c>
      <c r="J171" s="115">
        <v>4</v>
      </c>
      <c r="K171" s="115">
        <v>4</v>
      </c>
      <c r="L171" s="115">
        <v>3</v>
      </c>
      <c r="M171" s="115">
        <v>4</v>
      </c>
      <c r="N171" s="115">
        <v>5</v>
      </c>
      <c r="O171" s="115">
        <v>3</v>
      </c>
      <c r="P171" s="115">
        <v>4</v>
      </c>
    </row>
    <row r="172" spans="1:16" x14ac:dyDescent="0.45">
      <c r="A172" s="109" t="s">
        <v>10</v>
      </c>
      <c r="B172" s="110" t="s">
        <v>507</v>
      </c>
      <c r="C172" s="107">
        <v>1.2</v>
      </c>
      <c r="D172" s="107">
        <v>0.3</v>
      </c>
      <c r="E172" s="107">
        <v>2.7</v>
      </c>
      <c r="F172" s="107">
        <v>4.4000000000000004</v>
      </c>
      <c r="G172" s="107">
        <v>6.6</v>
      </c>
      <c r="H172" s="107">
        <v>2.4</v>
      </c>
      <c r="I172" s="107">
        <v>0.9</v>
      </c>
      <c r="J172" s="115">
        <v>1</v>
      </c>
      <c r="K172" s="115">
        <v>1</v>
      </c>
      <c r="L172" s="115">
        <v>3</v>
      </c>
      <c r="M172" s="115">
        <v>3</v>
      </c>
      <c r="N172" s="115">
        <v>2</v>
      </c>
      <c r="O172" s="115">
        <v>1</v>
      </c>
      <c r="P172" s="115">
        <v>1</v>
      </c>
    </row>
    <row r="173" spans="1:16" x14ac:dyDescent="0.45">
      <c r="A173" s="109" t="s">
        <v>10</v>
      </c>
      <c r="B173" s="110" t="s">
        <v>694</v>
      </c>
      <c r="C173" s="107">
        <v>0.9</v>
      </c>
      <c r="D173" s="107">
        <v>0.6</v>
      </c>
      <c r="E173" s="107">
        <v>2.6</v>
      </c>
      <c r="F173" s="107">
        <v>2.9</v>
      </c>
      <c r="G173" s="107">
        <v>32</v>
      </c>
      <c r="H173" s="107">
        <v>4.5999999999999996</v>
      </c>
      <c r="I173" s="107">
        <v>1.2</v>
      </c>
      <c r="J173" s="115">
        <v>1</v>
      </c>
      <c r="K173" s="115">
        <v>1</v>
      </c>
      <c r="L173" s="115">
        <v>3</v>
      </c>
      <c r="M173" s="115">
        <v>1</v>
      </c>
      <c r="N173" s="115">
        <v>4</v>
      </c>
      <c r="O173" s="115">
        <v>5</v>
      </c>
      <c r="P173" s="115">
        <v>3</v>
      </c>
    </row>
    <row r="174" spans="1:16" x14ac:dyDescent="0.45">
      <c r="A174" s="109" t="s">
        <v>10</v>
      </c>
      <c r="B174" s="110" t="s">
        <v>695</v>
      </c>
      <c r="C174" s="107">
        <v>2.5</v>
      </c>
      <c r="D174" s="107">
        <v>1.4</v>
      </c>
      <c r="E174" s="107">
        <v>1.7</v>
      </c>
      <c r="F174" s="107">
        <v>4</v>
      </c>
      <c r="G174" s="107">
        <v>13.3</v>
      </c>
      <c r="H174" s="107">
        <v>2.2999999999999998</v>
      </c>
      <c r="I174" s="107">
        <v>1.1000000000000001</v>
      </c>
      <c r="J174" s="115">
        <v>2</v>
      </c>
      <c r="K174" s="115">
        <v>3</v>
      </c>
      <c r="L174" s="115">
        <v>2</v>
      </c>
      <c r="M174" s="115">
        <v>2</v>
      </c>
      <c r="N174" s="115">
        <v>3</v>
      </c>
      <c r="O174" s="115">
        <v>1</v>
      </c>
      <c r="P174" s="115">
        <v>2</v>
      </c>
    </row>
    <row r="175" spans="1:16" x14ac:dyDescent="0.45">
      <c r="A175" s="109" t="s">
        <v>10</v>
      </c>
      <c r="B175" s="110" t="s">
        <v>696</v>
      </c>
      <c r="C175" s="107">
        <v>1.2</v>
      </c>
      <c r="D175" s="107">
        <v>0.9</v>
      </c>
      <c r="E175" s="107">
        <v>1.7</v>
      </c>
      <c r="F175" s="107">
        <v>3.5</v>
      </c>
      <c r="G175" s="107">
        <v>4.2</v>
      </c>
      <c r="H175" s="107">
        <v>2.6</v>
      </c>
      <c r="I175" s="107">
        <v>0.1</v>
      </c>
      <c r="J175" s="115">
        <v>1</v>
      </c>
      <c r="K175" s="115">
        <v>2</v>
      </c>
      <c r="L175" s="115">
        <v>2</v>
      </c>
      <c r="M175" s="115">
        <v>2</v>
      </c>
      <c r="N175" s="115">
        <v>1</v>
      </c>
      <c r="O175" s="115">
        <v>2</v>
      </c>
      <c r="P175" s="115">
        <v>1</v>
      </c>
    </row>
    <row r="176" spans="1:16" x14ac:dyDescent="0.45">
      <c r="A176" s="109" t="s">
        <v>10</v>
      </c>
      <c r="B176" s="110" t="s">
        <v>697</v>
      </c>
      <c r="C176" s="107">
        <v>0.6</v>
      </c>
      <c r="D176" s="107">
        <v>0.6</v>
      </c>
      <c r="E176" s="107">
        <v>3.4</v>
      </c>
      <c r="F176" s="107">
        <v>3.9</v>
      </c>
      <c r="G176" s="107">
        <v>1.7</v>
      </c>
      <c r="H176" s="107">
        <v>2.2000000000000002</v>
      </c>
      <c r="I176" s="107">
        <v>1.1000000000000001</v>
      </c>
      <c r="J176" s="115">
        <v>1</v>
      </c>
      <c r="K176" s="115">
        <v>1</v>
      </c>
      <c r="L176" s="115">
        <v>4</v>
      </c>
      <c r="M176" s="115">
        <v>2</v>
      </c>
      <c r="N176" s="115">
        <v>1</v>
      </c>
      <c r="O176" s="115">
        <v>1</v>
      </c>
      <c r="P176" s="115">
        <v>2</v>
      </c>
    </row>
    <row r="177" spans="1:16" x14ac:dyDescent="0.45">
      <c r="A177" s="109" t="s">
        <v>10</v>
      </c>
      <c r="B177" s="110" t="s">
        <v>698</v>
      </c>
      <c r="C177" s="107">
        <v>1.3</v>
      </c>
      <c r="D177" s="107">
        <v>0.3</v>
      </c>
      <c r="E177" s="107">
        <v>3.5</v>
      </c>
      <c r="F177" s="107">
        <v>3.7</v>
      </c>
      <c r="G177" s="107">
        <v>45.7</v>
      </c>
      <c r="H177" s="107">
        <v>4.2</v>
      </c>
      <c r="I177" s="107">
        <v>1.6</v>
      </c>
      <c r="J177" s="115">
        <v>2</v>
      </c>
      <c r="K177" s="115">
        <v>1</v>
      </c>
      <c r="L177" s="115">
        <v>5</v>
      </c>
      <c r="M177" s="115">
        <v>2</v>
      </c>
      <c r="N177" s="115">
        <v>5</v>
      </c>
      <c r="O177" s="115">
        <v>5</v>
      </c>
      <c r="P177" s="115">
        <v>5</v>
      </c>
    </row>
    <row r="178" spans="1:16" x14ac:dyDescent="0.45">
      <c r="A178" s="109" t="s">
        <v>10</v>
      </c>
      <c r="B178" s="110" t="s">
        <v>699</v>
      </c>
      <c r="C178" s="107">
        <v>3</v>
      </c>
      <c r="D178" s="107">
        <v>0.9</v>
      </c>
      <c r="E178" s="107">
        <v>2.8</v>
      </c>
      <c r="F178" s="107">
        <v>3.7</v>
      </c>
      <c r="G178" s="107">
        <v>22.9</v>
      </c>
      <c r="H178" s="107">
        <v>2.2000000000000002</v>
      </c>
      <c r="I178" s="107">
        <v>1.2</v>
      </c>
      <c r="J178" s="115">
        <v>3</v>
      </c>
      <c r="K178" s="115">
        <v>2</v>
      </c>
      <c r="L178" s="115">
        <v>4</v>
      </c>
      <c r="M178" s="115">
        <v>2</v>
      </c>
      <c r="N178" s="115">
        <v>4</v>
      </c>
      <c r="O178" s="115">
        <v>1</v>
      </c>
      <c r="P178" s="115">
        <v>3</v>
      </c>
    </row>
    <row r="179" spans="1:16" x14ac:dyDescent="0.45">
      <c r="A179" s="109" t="s">
        <v>10</v>
      </c>
      <c r="B179" s="110" t="s">
        <v>700</v>
      </c>
      <c r="C179" s="107">
        <v>0.6</v>
      </c>
      <c r="D179" s="107">
        <v>0</v>
      </c>
      <c r="E179" s="107">
        <v>0.6</v>
      </c>
      <c r="F179" s="107">
        <v>0.6</v>
      </c>
      <c r="G179" s="107">
        <v>0</v>
      </c>
      <c r="H179" s="107">
        <v>1.3</v>
      </c>
      <c r="I179" s="107">
        <v>0</v>
      </c>
      <c r="J179" s="115">
        <v>1</v>
      </c>
      <c r="K179" s="115">
        <v>1</v>
      </c>
      <c r="L179" s="115">
        <v>1</v>
      </c>
      <c r="M179" s="115">
        <v>1</v>
      </c>
      <c r="N179" s="115">
        <v>1</v>
      </c>
      <c r="O179" s="115">
        <v>1</v>
      </c>
      <c r="P179" s="115">
        <v>1</v>
      </c>
    </row>
    <row r="180" spans="1:16" x14ac:dyDescent="0.45">
      <c r="A180" s="109" t="s">
        <v>10</v>
      </c>
      <c r="B180" s="110" t="s">
        <v>701</v>
      </c>
      <c r="C180" s="107">
        <v>0.6</v>
      </c>
      <c r="D180" s="107">
        <v>0.3</v>
      </c>
      <c r="E180" s="107">
        <v>2.1</v>
      </c>
      <c r="F180" s="107">
        <v>3.5</v>
      </c>
      <c r="G180" s="107">
        <v>4.5</v>
      </c>
      <c r="H180" s="107">
        <v>2.5</v>
      </c>
      <c r="I180" s="107">
        <v>1.2</v>
      </c>
      <c r="J180" s="115">
        <v>1</v>
      </c>
      <c r="K180" s="115">
        <v>1</v>
      </c>
      <c r="L180" s="115">
        <v>2</v>
      </c>
      <c r="M180" s="115">
        <v>2</v>
      </c>
      <c r="N180" s="115">
        <v>1</v>
      </c>
      <c r="O180" s="115">
        <v>2</v>
      </c>
      <c r="P180" s="115">
        <v>3</v>
      </c>
    </row>
    <row r="181" spans="1:16" x14ac:dyDescent="0.45">
      <c r="A181" s="109" t="s">
        <v>10</v>
      </c>
      <c r="B181" s="110" t="s">
        <v>702</v>
      </c>
      <c r="C181" s="107">
        <v>2.7</v>
      </c>
      <c r="D181" s="107">
        <v>1.4</v>
      </c>
      <c r="E181" s="107">
        <v>1.5</v>
      </c>
      <c r="F181" s="107">
        <v>4</v>
      </c>
      <c r="G181" s="107">
        <v>25.1</v>
      </c>
      <c r="H181" s="107">
        <v>2.6</v>
      </c>
      <c r="I181" s="107">
        <v>1.3</v>
      </c>
      <c r="J181" s="115">
        <v>2</v>
      </c>
      <c r="K181" s="115">
        <v>3</v>
      </c>
      <c r="L181" s="115">
        <v>2</v>
      </c>
      <c r="M181" s="115">
        <v>2</v>
      </c>
      <c r="N181" s="115">
        <v>4</v>
      </c>
      <c r="O181" s="115">
        <v>2</v>
      </c>
      <c r="P181" s="115">
        <v>4</v>
      </c>
    </row>
    <row r="182" spans="1:16" x14ac:dyDescent="0.45">
      <c r="A182" s="109" t="s">
        <v>10</v>
      </c>
      <c r="B182" s="110" t="s">
        <v>703</v>
      </c>
      <c r="C182" s="107">
        <v>0.3</v>
      </c>
      <c r="D182" s="107">
        <v>0.3</v>
      </c>
      <c r="E182" s="107">
        <v>1.4</v>
      </c>
      <c r="F182" s="107">
        <v>4.5999999999999996</v>
      </c>
      <c r="G182" s="107">
        <v>7.6</v>
      </c>
      <c r="H182" s="107">
        <v>1.4</v>
      </c>
      <c r="I182" s="107">
        <v>1</v>
      </c>
      <c r="J182" s="115">
        <v>1</v>
      </c>
      <c r="K182" s="115">
        <v>1</v>
      </c>
      <c r="L182" s="115">
        <v>1</v>
      </c>
      <c r="M182" s="115">
        <v>3</v>
      </c>
      <c r="N182" s="115">
        <v>2</v>
      </c>
      <c r="O182" s="115">
        <v>1</v>
      </c>
      <c r="P182" s="115">
        <v>2</v>
      </c>
    </row>
    <row r="183" spans="1:16" x14ac:dyDescent="0.45">
      <c r="A183" s="109" t="s">
        <v>10</v>
      </c>
      <c r="B183" s="110" t="s">
        <v>704</v>
      </c>
      <c r="C183" s="107">
        <v>0.5</v>
      </c>
      <c r="D183" s="107">
        <v>0.5</v>
      </c>
      <c r="E183" s="107">
        <v>1.4</v>
      </c>
      <c r="F183" s="107">
        <v>2.9</v>
      </c>
      <c r="G183" s="107">
        <v>0</v>
      </c>
      <c r="H183" s="107">
        <v>1.9</v>
      </c>
      <c r="I183" s="107">
        <v>0</v>
      </c>
      <c r="J183" s="115">
        <v>1</v>
      </c>
      <c r="K183" s="115">
        <v>1</v>
      </c>
      <c r="L183" s="115">
        <v>1</v>
      </c>
      <c r="M183" s="115">
        <v>1</v>
      </c>
      <c r="N183" s="115">
        <v>1</v>
      </c>
      <c r="O183" s="115">
        <v>1</v>
      </c>
      <c r="P183" s="115">
        <v>1</v>
      </c>
    </row>
    <row r="184" spans="1:16" x14ac:dyDescent="0.45">
      <c r="A184" s="109" t="s">
        <v>10</v>
      </c>
      <c r="B184" s="110" t="s">
        <v>705</v>
      </c>
      <c r="C184" s="107">
        <v>2.2000000000000002</v>
      </c>
      <c r="D184" s="107">
        <v>0.1</v>
      </c>
      <c r="E184" s="107">
        <v>2.8</v>
      </c>
      <c r="F184" s="107">
        <v>4</v>
      </c>
      <c r="G184" s="107">
        <v>19.2</v>
      </c>
      <c r="H184" s="107">
        <v>3.5</v>
      </c>
      <c r="I184" s="107">
        <v>1.3</v>
      </c>
      <c r="J184" s="115">
        <v>2</v>
      </c>
      <c r="K184" s="115">
        <v>1</v>
      </c>
      <c r="L184" s="115">
        <v>4</v>
      </c>
      <c r="M184" s="115">
        <v>2</v>
      </c>
      <c r="N184" s="115">
        <v>3</v>
      </c>
      <c r="O184" s="115">
        <v>5</v>
      </c>
      <c r="P184" s="115">
        <v>4</v>
      </c>
    </row>
    <row r="185" spans="1:16" x14ac:dyDescent="0.45">
      <c r="A185" s="109" t="s">
        <v>10</v>
      </c>
      <c r="B185" s="110" t="s">
        <v>706</v>
      </c>
      <c r="C185" s="107">
        <v>3.3</v>
      </c>
      <c r="D185" s="107">
        <v>1.4</v>
      </c>
      <c r="E185" s="107">
        <v>2</v>
      </c>
      <c r="F185" s="107">
        <v>4.0999999999999996</v>
      </c>
      <c r="G185" s="107">
        <v>16.2</v>
      </c>
      <c r="H185" s="107">
        <v>3.4</v>
      </c>
      <c r="I185" s="107">
        <v>1.4</v>
      </c>
      <c r="J185" s="115">
        <v>3</v>
      </c>
      <c r="K185" s="115">
        <v>3</v>
      </c>
      <c r="L185" s="115">
        <v>2</v>
      </c>
      <c r="M185" s="115">
        <v>2</v>
      </c>
      <c r="N185" s="115">
        <v>3</v>
      </c>
      <c r="O185" s="115">
        <v>5</v>
      </c>
      <c r="P185" s="115">
        <v>4</v>
      </c>
    </row>
    <row r="186" spans="1:16" x14ac:dyDescent="0.45">
      <c r="A186" s="109" t="s">
        <v>10</v>
      </c>
      <c r="B186" s="110" t="s">
        <v>707</v>
      </c>
      <c r="C186" s="107">
        <v>0.9</v>
      </c>
      <c r="D186" s="107">
        <v>0.4</v>
      </c>
      <c r="E186" s="107">
        <v>2.1</v>
      </c>
      <c r="F186" s="107">
        <v>6</v>
      </c>
      <c r="G186" s="107">
        <v>21.2</v>
      </c>
      <c r="H186" s="107">
        <v>2.7</v>
      </c>
      <c r="I186" s="107">
        <v>0.7</v>
      </c>
      <c r="J186" s="115">
        <v>1</v>
      </c>
      <c r="K186" s="115">
        <v>1</v>
      </c>
      <c r="L186" s="115">
        <v>2</v>
      </c>
      <c r="M186" s="115">
        <v>4</v>
      </c>
      <c r="N186" s="115">
        <v>3</v>
      </c>
      <c r="O186" s="115">
        <v>3</v>
      </c>
      <c r="P186" s="115">
        <v>1</v>
      </c>
    </row>
    <row r="187" spans="1:16" x14ac:dyDescent="0.45">
      <c r="A187" s="109" t="s">
        <v>10</v>
      </c>
      <c r="B187" s="110" t="s">
        <v>708</v>
      </c>
      <c r="C187" s="107">
        <v>1.3</v>
      </c>
      <c r="D187" s="107">
        <v>0.5</v>
      </c>
      <c r="E187" s="114">
        <v>3.6</v>
      </c>
      <c r="F187" s="107">
        <v>4.2</v>
      </c>
      <c r="G187" s="107">
        <v>34.4</v>
      </c>
      <c r="H187" s="116">
        <v>3.1</v>
      </c>
      <c r="I187" s="116">
        <v>1.7</v>
      </c>
      <c r="J187" s="117">
        <v>2</v>
      </c>
      <c r="K187" s="117">
        <v>1</v>
      </c>
      <c r="L187" s="117">
        <v>5</v>
      </c>
      <c r="M187" s="117">
        <v>3</v>
      </c>
      <c r="N187" s="117">
        <v>4</v>
      </c>
      <c r="O187" s="117">
        <v>4</v>
      </c>
      <c r="P187" s="117">
        <v>5</v>
      </c>
    </row>
    <row r="188" spans="1:16" x14ac:dyDescent="0.45">
      <c r="A188" s="109" t="s">
        <v>10</v>
      </c>
      <c r="B188" s="110" t="s">
        <v>709</v>
      </c>
      <c r="C188" s="107">
        <v>3.3</v>
      </c>
      <c r="D188" s="107">
        <v>0.9</v>
      </c>
      <c r="E188" s="114">
        <v>2.2000000000000002</v>
      </c>
      <c r="F188" s="107">
        <v>4.8</v>
      </c>
      <c r="G188" s="107">
        <v>14.9</v>
      </c>
      <c r="H188" s="116">
        <v>2.7</v>
      </c>
      <c r="I188" s="116">
        <v>0.7</v>
      </c>
      <c r="J188" s="117">
        <v>3</v>
      </c>
      <c r="K188" s="117">
        <v>2</v>
      </c>
      <c r="L188" s="117">
        <v>3</v>
      </c>
      <c r="M188" s="117">
        <v>4</v>
      </c>
      <c r="N188" s="117">
        <v>3</v>
      </c>
      <c r="O188" s="117">
        <v>3</v>
      </c>
      <c r="P188" s="117">
        <v>1</v>
      </c>
    </row>
    <row r="189" spans="1:16" x14ac:dyDescent="0.45">
      <c r="A189" s="109" t="s">
        <v>11</v>
      </c>
      <c r="B189" s="110" t="s">
        <v>710</v>
      </c>
      <c r="C189" s="107">
        <v>0.6</v>
      </c>
      <c r="D189" s="107">
        <v>0.6</v>
      </c>
      <c r="E189" s="114">
        <v>3.5</v>
      </c>
      <c r="F189" s="107">
        <v>2.6</v>
      </c>
      <c r="G189" s="107">
        <v>44.2</v>
      </c>
      <c r="H189" s="116">
        <v>1.5</v>
      </c>
      <c r="I189" s="116">
        <v>2</v>
      </c>
      <c r="J189" s="117">
        <v>1</v>
      </c>
      <c r="K189" s="117">
        <v>1</v>
      </c>
      <c r="L189" s="117">
        <v>5</v>
      </c>
      <c r="M189" s="117">
        <v>1</v>
      </c>
      <c r="N189" s="117">
        <v>5</v>
      </c>
      <c r="O189" s="117">
        <v>1</v>
      </c>
      <c r="P189" s="117">
        <v>5</v>
      </c>
    </row>
    <row r="190" spans="1:16" x14ac:dyDescent="0.45">
      <c r="A190" s="109" t="s">
        <v>11</v>
      </c>
      <c r="B190" s="110" t="s">
        <v>711</v>
      </c>
      <c r="C190" s="107">
        <v>0.2</v>
      </c>
      <c r="D190" s="107">
        <v>0</v>
      </c>
      <c r="E190" s="114">
        <v>2.8</v>
      </c>
      <c r="F190" s="107">
        <v>2.9</v>
      </c>
      <c r="G190" s="107">
        <v>29.4</v>
      </c>
      <c r="H190" s="116">
        <v>2.1</v>
      </c>
      <c r="I190" s="116">
        <v>1</v>
      </c>
      <c r="J190" s="117">
        <v>1</v>
      </c>
      <c r="K190" s="117">
        <v>1</v>
      </c>
      <c r="L190" s="117">
        <v>4</v>
      </c>
      <c r="M190" s="117">
        <v>1</v>
      </c>
      <c r="N190" s="117">
        <v>4</v>
      </c>
      <c r="O190" s="117">
        <v>1</v>
      </c>
      <c r="P190" s="117">
        <v>2</v>
      </c>
    </row>
    <row r="191" spans="1:16" x14ac:dyDescent="0.45">
      <c r="A191" s="109" t="s">
        <v>11</v>
      </c>
      <c r="B191" s="110" t="s">
        <v>712</v>
      </c>
      <c r="C191" s="107">
        <v>0.7</v>
      </c>
      <c r="D191" s="107">
        <v>0.4</v>
      </c>
      <c r="E191" s="114">
        <v>3.1</v>
      </c>
      <c r="F191" s="107">
        <v>2.2999999999999998</v>
      </c>
      <c r="G191" s="107">
        <v>32.299999999999997</v>
      </c>
      <c r="H191" s="116">
        <v>3.3</v>
      </c>
      <c r="I191" s="116">
        <v>1</v>
      </c>
      <c r="J191" s="117">
        <v>1</v>
      </c>
      <c r="K191" s="117">
        <v>1</v>
      </c>
      <c r="L191" s="117">
        <v>4</v>
      </c>
      <c r="M191" s="117">
        <v>1</v>
      </c>
      <c r="N191" s="117">
        <v>4</v>
      </c>
      <c r="O191" s="117">
        <v>5</v>
      </c>
      <c r="P191" s="117">
        <v>2</v>
      </c>
    </row>
    <row r="192" spans="1:16" x14ac:dyDescent="0.45">
      <c r="A192" s="109" t="s">
        <v>11</v>
      </c>
      <c r="B192" s="110" t="s">
        <v>713</v>
      </c>
      <c r="C192" s="107">
        <v>11.2</v>
      </c>
      <c r="D192" s="107">
        <v>7.2</v>
      </c>
      <c r="E192" s="114">
        <v>2</v>
      </c>
      <c r="F192" s="107">
        <v>5.2</v>
      </c>
      <c r="G192" s="107">
        <v>39.4</v>
      </c>
      <c r="H192" s="116">
        <v>2.9</v>
      </c>
      <c r="I192" s="116">
        <v>1.1000000000000001</v>
      </c>
      <c r="J192" s="117">
        <v>4</v>
      </c>
      <c r="K192" s="117">
        <v>4</v>
      </c>
      <c r="L192" s="117">
        <v>2</v>
      </c>
      <c r="M192" s="117">
        <v>4</v>
      </c>
      <c r="N192" s="117">
        <v>5</v>
      </c>
      <c r="O192" s="117">
        <v>3</v>
      </c>
      <c r="P192" s="117">
        <v>2</v>
      </c>
    </row>
    <row r="193" spans="1:16" x14ac:dyDescent="0.45">
      <c r="A193" s="109" t="s">
        <v>11</v>
      </c>
      <c r="B193" s="110" t="s">
        <v>714</v>
      </c>
      <c r="C193" s="107">
        <v>0.3</v>
      </c>
      <c r="D193" s="107">
        <v>0.1</v>
      </c>
      <c r="E193" s="114">
        <v>3</v>
      </c>
      <c r="F193" s="107">
        <v>3.7</v>
      </c>
      <c r="G193" s="107">
        <v>19.3</v>
      </c>
      <c r="H193" s="116">
        <v>2.5</v>
      </c>
      <c r="I193" s="116">
        <v>1.3</v>
      </c>
      <c r="J193" s="117">
        <v>1</v>
      </c>
      <c r="K193" s="117">
        <v>1</v>
      </c>
      <c r="L193" s="117">
        <v>4</v>
      </c>
      <c r="M193" s="117">
        <v>2</v>
      </c>
      <c r="N193" s="117">
        <v>3</v>
      </c>
      <c r="O193" s="117">
        <v>2</v>
      </c>
      <c r="P193" s="117">
        <v>4</v>
      </c>
    </row>
    <row r="194" spans="1:16" x14ac:dyDescent="0.45">
      <c r="A194" s="109" t="s">
        <v>11</v>
      </c>
      <c r="B194" s="110" t="s">
        <v>715</v>
      </c>
      <c r="C194" s="107">
        <v>0.2</v>
      </c>
      <c r="D194" s="107">
        <v>0</v>
      </c>
      <c r="E194" s="114">
        <v>2.7</v>
      </c>
      <c r="F194" s="107">
        <v>4.2</v>
      </c>
      <c r="G194" s="107">
        <v>4.5999999999999996</v>
      </c>
      <c r="H194" s="116">
        <v>4.4000000000000004</v>
      </c>
      <c r="I194" s="116">
        <v>2.1</v>
      </c>
      <c r="J194" s="117">
        <v>1</v>
      </c>
      <c r="K194" s="117">
        <v>1</v>
      </c>
      <c r="L194" s="117">
        <v>3</v>
      </c>
      <c r="M194" s="117">
        <v>3</v>
      </c>
      <c r="N194" s="117">
        <v>1</v>
      </c>
      <c r="O194" s="117">
        <v>5</v>
      </c>
      <c r="P194" s="117">
        <v>5</v>
      </c>
    </row>
    <row r="195" spans="1:16" x14ac:dyDescent="0.45">
      <c r="A195" s="109" t="s">
        <v>11</v>
      </c>
      <c r="B195" s="110" t="s">
        <v>716</v>
      </c>
      <c r="C195" s="107">
        <v>0.9</v>
      </c>
      <c r="D195" s="107">
        <v>0.4</v>
      </c>
      <c r="E195" s="114">
        <v>3.3</v>
      </c>
      <c r="F195" s="107">
        <v>3.3</v>
      </c>
      <c r="G195" s="107">
        <v>21.1</v>
      </c>
      <c r="H195" s="116">
        <v>2.6</v>
      </c>
      <c r="I195" s="116">
        <v>1.4</v>
      </c>
      <c r="J195" s="117">
        <v>1</v>
      </c>
      <c r="K195" s="117">
        <v>1</v>
      </c>
      <c r="L195" s="117">
        <v>4</v>
      </c>
      <c r="M195" s="117">
        <v>1</v>
      </c>
      <c r="N195" s="117">
        <v>3</v>
      </c>
      <c r="O195" s="117">
        <v>2</v>
      </c>
      <c r="P195" s="117">
        <v>4</v>
      </c>
    </row>
    <row r="196" spans="1:16" x14ac:dyDescent="0.45">
      <c r="A196" s="109" t="s">
        <v>11</v>
      </c>
      <c r="B196" s="110" t="s">
        <v>717</v>
      </c>
      <c r="C196" s="107">
        <v>1.8</v>
      </c>
      <c r="D196" s="107">
        <v>1.1000000000000001</v>
      </c>
      <c r="E196" s="114">
        <v>3.4</v>
      </c>
      <c r="F196" s="107">
        <v>3.3</v>
      </c>
      <c r="G196" s="107">
        <v>28.6</v>
      </c>
      <c r="H196" s="116">
        <v>3.9</v>
      </c>
      <c r="I196" s="116">
        <v>2.2999999999999998</v>
      </c>
      <c r="J196" s="117">
        <v>2</v>
      </c>
      <c r="K196" s="117">
        <v>2</v>
      </c>
      <c r="L196" s="117">
        <v>4</v>
      </c>
      <c r="M196" s="117">
        <v>1</v>
      </c>
      <c r="N196" s="117">
        <v>4</v>
      </c>
      <c r="O196" s="117">
        <v>5</v>
      </c>
      <c r="P196" s="117">
        <v>5</v>
      </c>
    </row>
    <row r="197" spans="1:16" x14ac:dyDescent="0.45">
      <c r="A197" s="109" t="s">
        <v>11</v>
      </c>
      <c r="B197" s="110" t="s">
        <v>718</v>
      </c>
      <c r="C197" s="107">
        <v>0.8</v>
      </c>
      <c r="D197" s="107">
        <v>0.4</v>
      </c>
      <c r="E197" s="114">
        <v>2.8</v>
      </c>
      <c r="F197" s="107">
        <v>4.4000000000000004</v>
      </c>
      <c r="G197" s="107">
        <v>14.1</v>
      </c>
      <c r="H197" s="116">
        <v>2.4</v>
      </c>
      <c r="I197" s="116">
        <v>1.1000000000000001</v>
      </c>
      <c r="J197" s="117">
        <v>1</v>
      </c>
      <c r="K197" s="117">
        <v>1</v>
      </c>
      <c r="L197" s="117">
        <v>4</v>
      </c>
      <c r="M197" s="117">
        <v>3</v>
      </c>
      <c r="N197" s="117">
        <v>3</v>
      </c>
      <c r="O197" s="117">
        <v>1</v>
      </c>
      <c r="P197" s="117">
        <v>2</v>
      </c>
    </row>
    <row r="198" spans="1:16" x14ac:dyDescent="0.45">
      <c r="A198" s="109" t="s">
        <v>11</v>
      </c>
      <c r="B198" s="110" t="s">
        <v>719</v>
      </c>
      <c r="C198" s="107">
        <v>0.6</v>
      </c>
      <c r="D198" s="107">
        <v>0.6</v>
      </c>
      <c r="E198" s="114">
        <v>3.1</v>
      </c>
      <c r="F198" s="107">
        <v>3.4</v>
      </c>
      <c r="G198" s="107">
        <v>11.1</v>
      </c>
      <c r="H198" s="116">
        <v>3.2</v>
      </c>
      <c r="I198" s="116">
        <v>1</v>
      </c>
      <c r="J198" s="117">
        <v>1</v>
      </c>
      <c r="K198" s="117">
        <v>1</v>
      </c>
      <c r="L198" s="117">
        <v>4</v>
      </c>
      <c r="M198" s="117">
        <v>1</v>
      </c>
      <c r="N198" s="117">
        <v>2</v>
      </c>
      <c r="O198" s="117">
        <v>4</v>
      </c>
      <c r="P198" s="117">
        <v>2</v>
      </c>
    </row>
    <row r="199" spans="1:16" x14ac:dyDescent="0.45">
      <c r="A199" s="109" t="s">
        <v>11</v>
      </c>
      <c r="B199" s="110" t="s">
        <v>720</v>
      </c>
      <c r="C199" s="107">
        <v>0.4</v>
      </c>
      <c r="D199" s="107">
        <v>0</v>
      </c>
      <c r="E199" s="114">
        <v>3.6</v>
      </c>
      <c r="F199" s="107">
        <v>2.7</v>
      </c>
      <c r="G199" s="107">
        <v>23.4</v>
      </c>
      <c r="H199" s="116">
        <v>2.7</v>
      </c>
      <c r="I199" s="116">
        <v>1.6</v>
      </c>
      <c r="J199" s="117">
        <v>1</v>
      </c>
      <c r="K199" s="117">
        <v>1</v>
      </c>
      <c r="L199" s="117">
        <v>5</v>
      </c>
      <c r="M199" s="117">
        <v>1</v>
      </c>
      <c r="N199" s="117">
        <v>4</v>
      </c>
      <c r="O199" s="117">
        <v>3</v>
      </c>
      <c r="P199" s="117">
        <v>5</v>
      </c>
    </row>
    <row r="200" spans="1:16" x14ac:dyDescent="0.45">
      <c r="A200" s="109" t="s">
        <v>11</v>
      </c>
      <c r="B200" s="110" t="s">
        <v>721</v>
      </c>
      <c r="C200" s="107">
        <v>3.5</v>
      </c>
      <c r="D200" s="107">
        <v>0.5</v>
      </c>
      <c r="E200" s="114">
        <v>5.0999999999999996</v>
      </c>
      <c r="F200" s="107">
        <v>2.5</v>
      </c>
      <c r="G200" s="107">
        <v>24.5</v>
      </c>
      <c r="H200" s="116">
        <v>1.8</v>
      </c>
      <c r="I200" s="116">
        <v>0.7</v>
      </c>
      <c r="J200" s="117">
        <v>3</v>
      </c>
      <c r="K200" s="117">
        <v>1</v>
      </c>
      <c r="L200" s="117">
        <v>5</v>
      </c>
      <c r="M200" s="117">
        <v>1</v>
      </c>
      <c r="N200" s="117">
        <v>4</v>
      </c>
      <c r="O200" s="117">
        <v>1</v>
      </c>
      <c r="P200" s="117">
        <v>1</v>
      </c>
    </row>
    <row r="201" spans="1:16" x14ac:dyDescent="0.45">
      <c r="A201" s="109" t="s">
        <v>11</v>
      </c>
      <c r="B201" s="110" t="s">
        <v>722</v>
      </c>
      <c r="C201" s="107">
        <v>0.8</v>
      </c>
      <c r="D201" s="107">
        <v>0.3</v>
      </c>
      <c r="E201" s="114">
        <v>1.8</v>
      </c>
      <c r="F201" s="107">
        <v>6.1</v>
      </c>
      <c r="G201" s="107">
        <v>4.4000000000000004</v>
      </c>
      <c r="H201" s="116">
        <v>3</v>
      </c>
      <c r="I201" s="116">
        <v>1.3</v>
      </c>
      <c r="J201" s="117">
        <v>1</v>
      </c>
      <c r="K201" s="117">
        <v>1</v>
      </c>
      <c r="L201" s="117">
        <v>2</v>
      </c>
      <c r="M201" s="117">
        <v>5</v>
      </c>
      <c r="N201" s="117">
        <v>1</v>
      </c>
      <c r="O201" s="117">
        <v>4</v>
      </c>
      <c r="P201" s="117">
        <v>4</v>
      </c>
    </row>
    <row r="202" spans="1:16" x14ac:dyDescent="0.45">
      <c r="A202" s="109" t="s">
        <v>11</v>
      </c>
      <c r="B202" s="110" t="s">
        <v>723</v>
      </c>
      <c r="C202" s="107">
        <v>0</v>
      </c>
      <c r="D202" s="107">
        <v>0</v>
      </c>
      <c r="E202" s="114">
        <v>3.3</v>
      </c>
      <c r="F202" s="107">
        <v>3.8</v>
      </c>
      <c r="G202" s="107">
        <v>40.299999999999997</v>
      </c>
      <c r="H202" s="116">
        <v>3</v>
      </c>
      <c r="I202" s="116">
        <v>1.5</v>
      </c>
      <c r="J202" s="117">
        <v>1</v>
      </c>
      <c r="K202" s="117">
        <v>1</v>
      </c>
      <c r="L202" s="117">
        <v>4</v>
      </c>
      <c r="M202" s="117">
        <v>2</v>
      </c>
      <c r="N202" s="117">
        <v>5</v>
      </c>
      <c r="O202" s="117">
        <v>4</v>
      </c>
      <c r="P202" s="117">
        <v>5</v>
      </c>
    </row>
    <row r="203" spans="1:16" x14ac:dyDescent="0.45">
      <c r="A203" s="109" t="s">
        <v>11</v>
      </c>
      <c r="B203" s="110" t="s">
        <v>724</v>
      </c>
      <c r="C203" s="107">
        <v>10.4</v>
      </c>
      <c r="D203" s="107">
        <v>3.4</v>
      </c>
      <c r="E203" s="114">
        <v>4</v>
      </c>
      <c r="F203" s="107">
        <v>3.8</v>
      </c>
      <c r="G203" s="107">
        <v>37.1</v>
      </c>
      <c r="H203" s="116">
        <v>2.9</v>
      </c>
      <c r="I203" s="116">
        <v>1.5</v>
      </c>
      <c r="J203" s="117">
        <v>4</v>
      </c>
      <c r="K203" s="117">
        <v>4</v>
      </c>
      <c r="L203" s="117">
        <v>5</v>
      </c>
      <c r="M203" s="117">
        <v>2</v>
      </c>
      <c r="N203" s="117">
        <v>5</v>
      </c>
      <c r="O203" s="117">
        <v>3</v>
      </c>
      <c r="P203" s="117">
        <v>5</v>
      </c>
    </row>
    <row r="204" spans="1:16" x14ac:dyDescent="0.45">
      <c r="A204" s="109" t="s">
        <v>11</v>
      </c>
      <c r="B204" s="110" t="s">
        <v>725</v>
      </c>
      <c r="C204" s="107">
        <v>0.2</v>
      </c>
      <c r="D204" s="107">
        <v>0</v>
      </c>
      <c r="E204" s="114">
        <v>2.7</v>
      </c>
      <c r="F204" s="107">
        <v>3.9</v>
      </c>
      <c r="G204" s="107">
        <v>22.3</v>
      </c>
      <c r="H204" s="116">
        <v>2.2000000000000002</v>
      </c>
      <c r="I204" s="116">
        <v>0.8</v>
      </c>
      <c r="J204" s="117">
        <v>1</v>
      </c>
      <c r="K204" s="117">
        <v>1</v>
      </c>
      <c r="L204" s="117">
        <v>3</v>
      </c>
      <c r="M204" s="117">
        <v>2</v>
      </c>
      <c r="N204" s="117">
        <v>4</v>
      </c>
      <c r="O204" s="117">
        <v>1</v>
      </c>
      <c r="P204" s="117">
        <v>1</v>
      </c>
    </row>
    <row r="205" spans="1:16" x14ac:dyDescent="0.45">
      <c r="A205" s="109" t="s">
        <v>11</v>
      </c>
      <c r="B205" s="110" t="s">
        <v>726</v>
      </c>
      <c r="C205" s="107">
        <v>0.7</v>
      </c>
      <c r="D205" s="107">
        <v>0.2</v>
      </c>
      <c r="E205" s="114">
        <v>1.7</v>
      </c>
      <c r="F205" s="107">
        <v>4.2</v>
      </c>
      <c r="G205" s="107">
        <v>8.5</v>
      </c>
      <c r="H205" s="116">
        <v>3.3</v>
      </c>
      <c r="I205" s="116">
        <v>0.9</v>
      </c>
      <c r="J205" s="117">
        <v>1</v>
      </c>
      <c r="K205" s="117">
        <v>1</v>
      </c>
      <c r="L205" s="117">
        <v>2</v>
      </c>
      <c r="M205" s="117">
        <v>3</v>
      </c>
      <c r="N205" s="117">
        <v>2</v>
      </c>
      <c r="O205" s="117">
        <v>5</v>
      </c>
      <c r="P205" s="117">
        <v>1</v>
      </c>
    </row>
    <row r="206" spans="1:16" x14ac:dyDescent="0.45">
      <c r="A206" s="109" t="s">
        <v>11</v>
      </c>
      <c r="B206" s="110" t="s">
        <v>727</v>
      </c>
      <c r="C206" s="107">
        <v>1.7</v>
      </c>
      <c r="D206" s="107">
        <v>0.7</v>
      </c>
      <c r="E206" s="114">
        <v>4.4000000000000004</v>
      </c>
      <c r="F206" s="107">
        <v>2.4</v>
      </c>
      <c r="G206" s="107">
        <v>40.799999999999997</v>
      </c>
      <c r="H206" s="116">
        <v>2.4</v>
      </c>
      <c r="I206" s="116">
        <v>1.1000000000000001</v>
      </c>
      <c r="J206" s="117">
        <v>2</v>
      </c>
      <c r="K206" s="117">
        <v>2</v>
      </c>
      <c r="L206" s="117">
        <v>5</v>
      </c>
      <c r="M206" s="117">
        <v>1</v>
      </c>
      <c r="N206" s="117">
        <v>5</v>
      </c>
      <c r="O206" s="117">
        <v>1</v>
      </c>
      <c r="P206" s="117">
        <v>2</v>
      </c>
    </row>
    <row r="207" spans="1:16" x14ac:dyDescent="0.45">
      <c r="A207" s="109" t="s">
        <v>11</v>
      </c>
      <c r="B207" s="110" t="s">
        <v>728</v>
      </c>
      <c r="C207" s="107">
        <v>0.4</v>
      </c>
      <c r="D207" s="107">
        <v>0.3</v>
      </c>
      <c r="E207" s="114">
        <v>2.2000000000000002</v>
      </c>
      <c r="F207" s="107">
        <v>4.5</v>
      </c>
      <c r="G207" s="107">
        <v>37.4</v>
      </c>
      <c r="H207" s="116">
        <v>2.7</v>
      </c>
      <c r="I207" s="116">
        <v>1</v>
      </c>
      <c r="J207" s="117">
        <v>1</v>
      </c>
      <c r="K207" s="117">
        <v>1</v>
      </c>
      <c r="L207" s="117">
        <v>3</v>
      </c>
      <c r="M207" s="117">
        <v>3</v>
      </c>
      <c r="N207" s="117">
        <v>5</v>
      </c>
      <c r="O207" s="117">
        <v>3</v>
      </c>
      <c r="P207" s="117">
        <v>2</v>
      </c>
    </row>
    <row r="208" spans="1:16" x14ac:dyDescent="0.45">
      <c r="A208" s="109" t="s">
        <v>11</v>
      </c>
      <c r="B208" s="110" t="s">
        <v>729</v>
      </c>
      <c r="C208" s="107">
        <v>1.3</v>
      </c>
      <c r="D208" s="107">
        <v>0.5</v>
      </c>
      <c r="E208" s="114">
        <v>3.5</v>
      </c>
      <c r="F208" s="107">
        <v>1.6</v>
      </c>
      <c r="G208" s="107">
        <v>38.4</v>
      </c>
      <c r="H208" s="116">
        <v>3.3</v>
      </c>
      <c r="I208" s="116">
        <v>0.9</v>
      </c>
      <c r="J208" s="117">
        <v>2</v>
      </c>
      <c r="K208" s="117">
        <v>1</v>
      </c>
      <c r="L208" s="117">
        <v>5</v>
      </c>
      <c r="M208" s="117">
        <v>1</v>
      </c>
      <c r="N208" s="117">
        <v>5</v>
      </c>
      <c r="O208" s="117">
        <v>5</v>
      </c>
      <c r="P208" s="117">
        <v>1</v>
      </c>
    </row>
    <row r="209" spans="1:16" x14ac:dyDescent="0.45">
      <c r="A209" s="109" t="s">
        <v>11</v>
      </c>
      <c r="B209" s="110" t="s">
        <v>730</v>
      </c>
      <c r="C209" s="107">
        <v>2.2999999999999998</v>
      </c>
      <c r="D209" s="107">
        <v>0.7</v>
      </c>
      <c r="E209" s="114">
        <v>2.4</v>
      </c>
      <c r="F209" s="107">
        <v>4.7</v>
      </c>
      <c r="G209" s="107">
        <v>17.3</v>
      </c>
      <c r="H209" s="116">
        <v>3.2</v>
      </c>
      <c r="I209" s="116">
        <v>1.4</v>
      </c>
      <c r="J209" s="117">
        <v>2</v>
      </c>
      <c r="K209" s="117">
        <v>2</v>
      </c>
      <c r="L209" s="117">
        <v>3</v>
      </c>
      <c r="M209" s="117">
        <v>3</v>
      </c>
      <c r="N209" s="117">
        <v>3</v>
      </c>
      <c r="O209" s="117">
        <v>4</v>
      </c>
      <c r="P209" s="117">
        <v>4</v>
      </c>
    </row>
    <row r="210" spans="1:16" x14ac:dyDescent="0.45">
      <c r="A210" s="109" t="s">
        <v>11</v>
      </c>
      <c r="B210" s="110" t="s">
        <v>731</v>
      </c>
      <c r="C210" s="107">
        <v>1.7</v>
      </c>
      <c r="D210" s="107">
        <v>1.1000000000000001</v>
      </c>
      <c r="E210" s="114">
        <v>4.3</v>
      </c>
      <c r="F210" s="107">
        <v>3.2</v>
      </c>
      <c r="G210" s="107">
        <v>25.9</v>
      </c>
      <c r="H210" s="116">
        <v>1.8</v>
      </c>
      <c r="I210" s="116">
        <v>1.4</v>
      </c>
      <c r="J210" s="117">
        <v>2</v>
      </c>
      <c r="K210" s="117">
        <v>2</v>
      </c>
      <c r="L210" s="117">
        <v>5</v>
      </c>
      <c r="M210" s="117">
        <v>1</v>
      </c>
      <c r="N210" s="117">
        <v>4</v>
      </c>
      <c r="O210" s="117">
        <v>1</v>
      </c>
      <c r="P210" s="117">
        <v>4</v>
      </c>
    </row>
    <row r="211" spans="1:16" x14ac:dyDescent="0.45">
      <c r="A211" s="109" t="s">
        <v>15</v>
      </c>
      <c r="B211" s="110" t="s">
        <v>732</v>
      </c>
      <c r="C211" s="107">
        <v>2.4</v>
      </c>
      <c r="D211" s="107">
        <v>0.9</v>
      </c>
      <c r="E211" s="114">
        <v>2.2999999999999998</v>
      </c>
      <c r="F211" s="107">
        <v>4</v>
      </c>
      <c r="G211" s="107">
        <v>21.1</v>
      </c>
      <c r="H211" s="116">
        <v>1.7</v>
      </c>
      <c r="I211" s="116">
        <v>1.2</v>
      </c>
      <c r="J211" s="117">
        <v>2</v>
      </c>
      <c r="K211" s="117">
        <v>2</v>
      </c>
      <c r="L211" s="117">
        <v>3</v>
      </c>
      <c r="M211" s="117">
        <v>2</v>
      </c>
      <c r="N211" s="117">
        <v>3</v>
      </c>
      <c r="O211" s="117">
        <v>1</v>
      </c>
      <c r="P211" s="117">
        <v>3</v>
      </c>
    </row>
    <row r="212" spans="1:16" x14ac:dyDescent="0.45">
      <c r="A212" s="109" t="s">
        <v>15</v>
      </c>
      <c r="B212" s="110" t="s">
        <v>733</v>
      </c>
      <c r="C212" s="107">
        <v>1</v>
      </c>
      <c r="D212" s="107">
        <v>0.6</v>
      </c>
      <c r="E212" s="114">
        <v>2.5</v>
      </c>
      <c r="F212" s="107">
        <v>5</v>
      </c>
      <c r="G212" s="107">
        <v>21.8</v>
      </c>
      <c r="H212" s="116">
        <v>2.1</v>
      </c>
      <c r="I212" s="116">
        <v>1</v>
      </c>
      <c r="J212" s="117">
        <v>1</v>
      </c>
      <c r="K212" s="117">
        <v>1</v>
      </c>
      <c r="L212" s="117">
        <v>3</v>
      </c>
      <c r="M212" s="117">
        <v>4</v>
      </c>
      <c r="N212" s="117">
        <v>3</v>
      </c>
      <c r="O212" s="117">
        <v>1</v>
      </c>
      <c r="P212" s="117">
        <v>2</v>
      </c>
    </row>
    <row r="213" spans="1:16" x14ac:dyDescent="0.45">
      <c r="A213" s="109" t="s">
        <v>15</v>
      </c>
      <c r="B213" s="110" t="s">
        <v>734</v>
      </c>
      <c r="C213" s="107">
        <v>0.9</v>
      </c>
      <c r="D213" s="107">
        <v>1.5</v>
      </c>
      <c r="E213" s="114">
        <v>1.9</v>
      </c>
      <c r="F213" s="107">
        <v>5.2</v>
      </c>
      <c r="G213" s="107">
        <v>13.7</v>
      </c>
      <c r="H213" s="116">
        <v>2.8</v>
      </c>
      <c r="I213" s="116">
        <v>0.9</v>
      </c>
      <c r="J213" s="117">
        <v>1</v>
      </c>
      <c r="K213" s="117">
        <v>3</v>
      </c>
      <c r="L213" s="117">
        <v>2</v>
      </c>
      <c r="M213" s="117">
        <v>4</v>
      </c>
      <c r="N213" s="117">
        <v>3</v>
      </c>
      <c r="O213" s="117">
        <v>3</v>
      </c>
      <c r="P213" s="117">
        <v>1</v>
      </c>
    </row>
    <row r="214" spans="1:16" x14ac:dyDescent="0.45">
      <c r="A214" s="109" t="s">
        <v>15</v>
      </c>
      <c r="B214" s="110" t="s">
        <v>521</v>
      </c>
      <c r="C214" s="107">
        <v>3.8</v>
      </c>
      <c r="D214" s="107">
        <v>4</v>
      </c>
      <c r="E214" s="114">
        <v>3.8</v>
      </c>
      <c r="F214" s="107">
        <v>5.3</v>
      </c>
      <c r="G214" s="107">
        <v>57.8</v>
      </c>
      <c r="H214" s="116">
        <v>3.7</v>
      </c>
      <c r="I214" s="116">
        <v>1.6</v>
      </c>
      <c r="J214" s="117">
        <v>3</v>
      </c>
      <c r="K214" s="117">
        <v>4</v>
      </c>
      <c r="L214" s="117">
        <v>5</v>
      </c>
      <c r="M214" s="117">
        <v>4</v>
      </c>
      <c r="N214" s="117">
        <v>5</v>
      </c>
      <c r="O214" s="117">
        <v>5</v>
      </c>
      <c r="P214" s="117">
        <v>5</v>
      </c>
    </row>
    <row r="215" spans="1:16" x14ac:dyDescent="0.45">
      <c r="A215" s="109" t="s">
        <v>15</v>
      </c>
      <c r="B215" s="110" t="s">
        <v>735</v>
      </c>
      <c r="C215" s="107">
        <v>0.4</v>
      </c>
      <c r="D215" s="107">
        <v>0.4</v>
      </c>
      <c r="E215" s="114">
        <v>1.8</v>
      </c>
      <c r="F215" s="107">
        <v>4</v>
      </c>
      <c r="G215" s="107">
        <v>21.9</v>
      </c>
      <c r="H215" s="116">
        <v>2.8</v>
      </c>
      <c r="I215" s="116">
        <v>0.7</v>
      </c>
      <c r="J215" s="117">
        <v>1</v>
      </c>
      <c r="K215" s="117">
        <v>1</v>
      </c>
      <c r="L215" s="117">
        <v>2</v>
      </c>
      <c r="M215" s="117">
        <v>2</v>
      </c>
      <c r="N215" s="117">
        <v>3</v>
      </c>
      <c r="O215" s="117">
        <v>3</v>
      </c>
      <c r="P215" s="117">
        <v>1</v>
      </c>
    </row>
    <row r="216" spans="1:16" x14ac:dyDescent="0.45">
      <c r="A216" s="109" t="s">
        <v>15</v>
      </c>
      <c r="B216" s="110" t="s">
        <v>736</v>
      </c>
      <c r="C216" s="107">
        <v>0.6</v>
      </c>
      <c r="D216" s="107">
        <v>0.6</v>
      </c>
      <c r="E216" s="114">
        <v>1.9</v>
      </c>
      <c r="F216" s="107">
        <v>4.8</v>
      </c>
      <c r="G216" s="107">
        <v>56</v>
      </c>
      <c r="H216" s="116">
        <v>1.9</v>
      </c>
      <c r="I216" s="116">
        <v>1.1000000000000001</v>
      </c>
      <c r="J216" s="117">
        <v>1</v>
      </c>
      <c r="K216" s="117">
        <v>1</v>
      </c>
      <c r="L216" s="117">
        <v>2</v>
      </c>
      <c r="M216" s="117">
        <v>4</v>
      </c>
      <c r="N216" s="117">
        <v>5</v>
      </c>
      <c r="O216" s="117">
        <v>1</v>
      </c>
      <c r="P216" s="117">
        <v>2</v>
      </c>
    </row>
    <row r="217" spans="1:16" x14ac:dyDescent="0.45">
      <c r="A217" s="109" t="s">
        <v>15</v>
      </c>
      <c r="B217" s="110" t="s">
        <v>737</v>
      </c>
      <c r="C217" s="107">
        <v>0.6</v>
      </c>
      <c r="D217" s="107">
        <v>0.6</v>
      </c>
      <c r="E217" s="114">
        <v>1.2</v>
      </c>
      <c r="F217" s="107">
        <v>5</v>
      </c>
      <c r="G217" s="107">
        <v>15.8</v>
      </c>
      <c r="H217" s="116">
        <v>2.4</v>
      </c>
      <c r="I217" s="116">
        <v>1.2</v>
      </c>
      <c r="J217" s="117">
        <v>1</v>
      </c>
      <c r="K217" s="117">
        <v>1</v>
      </c>
      <c r="L217" s="117">
        <v>1</v>
      </c>
      <c r="M217" s="117">
        <v>4</v>
      </c>
      <c r="N217" s="117">
        <v>3</v>
      </c>
      <c r="O217" s="117">
        <v>1</v>
      </c>
      <c r="P217" s="117">
        <v>3</v>
      </c>
    </row>
    <row r="218" spans="1:16" x14ac:dyDescent="0.45">
      <c r="A218" s="109" t="s">
        <v>15</v>
      </c>
      <c r="B218" s="110" t="s">
        <v>738</v>
      </c>
      <c r="C218" s="107">
        <v>2.7</v>
      </c>
      <c r="D218" s="107">
        <v>0.7</v>
      </c>
      <c r="E218" s="114">
        <v>1.4</v>
      </c>
      <c r="F218" s="107">
        <v>4.8</v>
      </c>
      <c r="G218" s="107">
        <v>5.7</v>
      </c>
      <c r="H218" s="116">
        <v>2.8</v>
      </c>
      <c r="I218" s="116">
        <v>0.8</v>
      </c>
      <c r="J218" s="117">
        <v>2</v>
      </c>
      <c r="K218" s="117">
        <v>2</v>
      </c>
      <c r="L218" s="117">
        <v>1</v>
      </c>
      <c r="M218" s="117">
        <v>4</v>
      </c>
      <c r="N218" s="117">
        <v>2</v>
      </c>
      <c r="O218" s="117">
        <v>3</v>
      </c>
      <c r="P218" s="117">
        <v>1</v>
      </c>
    </row>
    <row r="219" spans="1:16" x14ac:dyDescent="0.45">
      <c r="A219" s="109" t="s">
        <v>15</v>
      </c>
      <c r="B219" s="110" t="s">
        <v>739</v>
      </c>
      <c r="C219" s="107">
        <v>0.2</v>
      </c>
      <c r="D219" s="107">
        <v>1</v>
      </c>
      <c r="E219" s="114">
        <v>1.3</v>
      </c>
      <c r="F219" s="107">
        <v>4.3</v>
      </c>
      <c r="G219" s="107">
        <v>5.6</v>
      </c>
      <c r="H219" s="116">
        <v>3.6</v>
      </c>
      <c r="I219" s="116">
        <v>0.8</v>
      </c>
      <c r="J219" s="117">
        <v>1</v>
      </c>
      <c r="K219" s="117">
        <v>2</v>
      </c>
      <c r="L219" s="117">
        <v>1</v>
      </c>
      <c r="M219" s="117">
        <v>3</v>
      </c>
      <c r="N219" s="117">
        <v>2</v>
      </c>
      <c r="O219" s="117">
        <v>5</v>
      </c>
      <c r="P219" s="117">
        <v>1</v>
      </c>
    </row>
    <row r="220" spans="1:16" x14ac:dyDescent="0.45">
      <c r="A220" s="109" t="s">
        <v>15</v>
      </c>
      <c r="B220" s="110" t="s">
        <v>740</v>
      </c>
      <c r="C220" s="107">
        <v>0.4</v>
      </c>
      <c r="D220" s="107">
        <v>0.7</v>
      </c>
      <c r="E220" s="114">
        <v>2.2999999999999998</v>
      </c>
      <c r="F220" s="107">
        <v>4.4000000000000004</v>
      </c>
      <c r="G220" s="107">
        <v>22.1</v>
      </c>
      <c r="H220" s="116">
        <v>2.8</v>
      </c>
      <c r="I220" s="116">
        <v>2</v>
      </c>
      <c r="J220" s="117">
        <v>1</v>
      </c>
      <c r="K220" s="117">
        <v>2</v>
      </c>
      <c r="L220" s="117">
        <v>3</v>
      </c>
      <c r="M220" s="117">
        <v>3</v>
      </c>
      <c r="N220" s="117">
        <v>3</v>
      </c>
      <c r="O220" s="117">
        <v>3</v>
      </c>
      <c r="P220" s="117">
        <v>5</v>
      </c>
    </row>
    <row r="221" spans="1:16" x14ac:dyDescent="0.45">
      <c r="A221" s="109" t="s">
        <v>15</v>
      </c>
      <c r="B221" s="110" t="s">
        <v>741</v>
      </c>
      <c r="C221" s="107">
        <v>0.6</v>
      </c>
      <c r="D221" s="107">
        <v>0.2</v>
      </c>
      <c r="E221" s="114">
        <v>1</v>
      </c>
      <c r="F221" s="107">
        <v>5.3</v>
      </c>
      <c r="G221" s="107">
        <v>24.1</v>
      </c>
      <c r="H221" s="116">
        <v>3.2</v>
      </c>
      <c r="I221" s="116">
        <v>1</v>
      </c>
      <c r="J221" s="117">
        <v>1</v>
      </c>
      <c r="K221" s="117">
        <v>1</v>
      </c>
      <c r="L221" s="117">
        <v>1</v>
      </c>
      <c r="M221" s="117">
        <v>4</v>
      </c>
      <c r="N221" s="117">
        <v>4</v>
      </c>
      <c r="O221" s="117">
        <v>4</v>
      </c>
      <c r="P221" s="117">
        <v>2</v>
      </c>
    </row>
    <row r="222" spans="1:16" x14ac:dyDescent="0.45">
      <c r="A222" s="109" t="s">
        <v>527</v>
      </c>
      <c r="B222" s="110" t="s">
        <v>742</v>
      </c>
      <c r="C222" s="107">
        <v>2.4</v>
      </c>
      <c r="D222" s="107">
        <v>1.2</v>
      </c>
      <c r="E222" s="114">
        <v>2.2000000000000002</v>
      </c>
      <c r="F222" s="107">
        <v>4.9000000000000004</v>
      </c>
      <c r="G222" s="107">
        <v>0</v>
      </c>
      <c r="H222" s="116">
        <v>1.4</v>
      </c>
      <c r="I222" s="116">
        <v>2.4</v>
      </c>
      <c r="J222" s="117">
        <v>2</v>
      </c>
      <c r="K222" s="117">
        <v>3</v>
      </c>
      <c r="L222" s="117">
        <v>3</v>
      </c>
      <c r="M222" s="117">
        <v>4</v>
      </c>
      <c r="N222" s="117">
        <v>1</v>
      </c>
      <c r="O222" s="117">
        <v>1</v>
      </c>
      <c r="P222" s="117">
        <v>5</v>
      </c>
    </row>
    <row r="223" spans="1:16" x14ac:dyDescent="0.45">
      <c r="A223" s="109" t="s">
        <v>527</v>
      </c>
      <c r="B223" s="110" t="s">
        <v>529</v>
      </c>
      <c r="C223" s="107">
        <v>0</v>
      </c>
      <c r="D223" s="107">
        <v>0</v>
      </c>
      <c r="E223" s="114">
        <v>0.7</v>
      </c>
      <c r="F223" s="107">
        <v>10.8</v>
      </c>
      <c r="G223" s="107">
        <v>0</v>
      </c>
      <c r="H223" s="116">
        <v>5.2</v>
      </c>
      <c r="I223" s="116">
        <v>0.8</v>
      </c>
      <c r="J223" s="117">
        <v>1</v>
      </c>
      <c r="K223" s="117">
        <v>1</v>
      </c>
      <c r="L223" s="117">
        <v>1</v>
      </c>
      <c r="M223" s="117">
        <v>5</v>
      </c>
      <c r="N223" s="117">
        <v>1</v>
      </c>
      <c r="O223" s="117">
        <v>5</v>
      </c>
      <c r="P223" s="117">
        <v>1</v>
      </c>
    </row>
  </sheetData>
  <phoneticPr fontId="25" type="noConversion"/>
  <pageMargins left="0.7" right="0.7" top="0.75" bottom="0.75" header="0.3" footer="0.3"/>
  <pageSetup paperSize="9"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2CA58-C743-41FA-8E59-AF00B81A2A03}">
  <sheetPr codeName="Sheet17">
    <tabColor rgb="FF00B050"/>
  </sheetPr>
  <dimension ref="A1:H155"/>
  <sheetViews>
    <sheetView showGridLines="0" topLeftCell="A133" workbookViewId="0">
      <selection activeCell="A153" sqref="A153:XFD153"/>
    </sheetView>
  </sheetViews>
  <sheetFormatPr defaultColWidth="9.109375" defaultRowHeight="19.2" x14ac:dyDescent="0.45"/>
  <cols>
    <col min="1" max="1" width="23.88671875" style="111" customWidth="1"/>
    <col min="2" max="2" width="76.44140625" style="112" customWidth="1"/>
    <col min="3" max="7" width="17.33203125" style="95" customWidth="1"/>
    <col min="8" max="8" width="17.33203125" style="113" customWidth="1"/>
    <col min="9" max="16384" width="9.109375" style="95"/>
  </cols>
  <sheetData>
    <row r="1" spans="1:8" s="92" customFormat="1" ht="23.4" x14ac:dyDescent="0.55000000000000004">
      <c r="A1" s="100" t="s">
        <v>1113</v>
      </c>
      <c r="H1" s="101"/>
    </row>
    <row r="2" spans="1:8" s="92" customFormat="1" ht="23.4" x14ac:dyDescent="0.55000000000000004">
      <c r="A2" s="102" t="s">
        <v>27</v>
      </c>
      <c r="H2" s="101"/>
    </row>
    <row r="3" spans="1:8" s="92" customFormat="1" x14ac:dyDescent="0.45">
      <c r="A3" s="103" t="s">
        <v>0</v>
      </c>
      <c r="B3" s="90"/>
      <c r="C3" s="90"/>
      <c r="D3" s="90"/>
      <c r="E3" s="90"/>
      <c r="H3" s="101"/>
    </row>
    <row r="4" spans="1:8" s="92" customFormat="1" x14ac:dyDescent="0.45">
      <c r="A4" s="104" t="s">
        <v>1081</v>
      </c>
      <c r="B4" s="90"/>
      <c r="C4" s="90"/>
      <c r="D4" s="90"/>
      <c r="E4" s="90"/>
      <c r="H4" s="101"/>
    </row>
    <row r="5" spans="1:8" s="92" customFormat="1" ht="38.25" customHeight="1" x14ac:dyDescent="0.4">
      <c r="A5" s="89" t="s">
        <v>300</v>
      </c>
      <c r="B5" s="90"/>
      <c r="C5" s="90"/>
      <c r="D5" s="90"/>
      <c r="E5" s="90"/>
      <c r="H5" s="101"/>
    </row>
    <row r="6" spans="1:8" s="105" customFormat="1" ht="96" x14ac:dyDescent="0.3">
      <c r="A6" s="105" t="s">
        <v>498</v>
      </c>
      <c r="B6" s="105" t="s">
        <v>743</v>
      </c>
      <c r="C6" s="105" t="s">
        <v>897</v>
      </c>
      <c r="D6" s="105" t="s">
        <v>898</v>
      </c>
      <c r="E6" s="105" t="s">
        <v>899</v>
      </c>
      <c r="F6" s="105" t="s">
        <v>900</v>
      </c>
      <c r="G6" s="105" t="s">
        <v>901</v>
      </c>
      <c r="H6" s="106" t="s">
        <v>902</v>
      </c>
    </row>
    <row r="7" spans="1:8" x14ac:dyDescent="0.45">
      <c r="A7" s="95" t="s">
        <v>9</v>
      </c>
      <c r="B7" s="95" t="s">
        <v>744</v>
      </c>
      <c r="C7" s="107">
        <v>75</v>
      </c>
      <c r="D7" s="107">
        <v>82.1</v>
      </c>
      <c r="E7" s="107">
        <v>100</v>
      </c>
      <c r="F7" s="107">
        <v>100</v>
      </c>
      <c r="G7" s="107">
        <v>100</v>
      </c>
      <c r="H7" s="107">
        <v>97.4</v>
      </c>
    </row>
    <row r="8" spans="1:8" x14ac:dyDescent="0.45">
      <c r="A8" s="95" t="s">
        <v>9</v>
      </c>
      <c r="B8" s="95" t="s">
        <v>745</v>
      </c>
      <c r="C8" s="107">
        <v>76.900000000000006</v>
      </c>
      <c r="D8" s="107">
        <v>79.5</v>
      </c>
      <c r="E8" s="107">
        <v>97.4</v>
      </c>
      <c r="F8" s="107">
        <v>100</v>
      </c>
      <c r="G8" s="107">
        <v>100</v>
      </c>
      <c r="H8" s="107">
        <v>96.2</v>
      </c>
    </row>
    <row r="9" spans="1:8" x14ac:dyDescent="0.45">
      <c r="A9" s="95" t="s">
        <v>9</v>
      </c>
      <c r="B9" s="95" t="s">
        <v>746</v>
      </c>
      <c r="C9" s="107">
        <v>87.1</v>
      </c>
      <c r="D9" s="107">
        <v>95.2</v>
      </c>
      <c r="E9" s="107">
        <v>97.1</v>
      </c>
      <c r="F9" s="107">
        <v>97.3</v>
      </c>
      <c r="G9" s="107">
        <v>100</v>
      </c>
      <c r="H9" s="107">
        <v>91.4</v>
      </c>
    </row>
    <row r="10" spans="1:8" x14ac:dyDescent="0.45">
      <c r="A10" s="95" t="s">
        <v>9</v>
      </c>
      <c r="B10" s="95" t="s">
        <v>747</v>
      </c>
      <c r="C10" s="107">
        <v>75</v>
      </c>
      <c r="D10" s="107">
        <v>97.2</v>
      </c>
      <c r="E10" s="107">
        <v>100</v>
      </c>
      <c r="F10" s="107">
        <v>100</v>
      </c>
      <c r="G10" s="107">
        <v>100</v>
      </c>
      <c r="H10" s="107">
        <v>94.4</v>
      </c>
    </row>
    <row r="11" spans="1:8" x14ac:dyDescent="0.45">
      <c r="A11" s="95" t="s">
        <v>9</v>
      </c>
      <c r="B11" s="95" t="s">
        <v>748</v>
      </c>
      <c r="C11" s="107">
        <v>86.7</v>
      </c>
      <c r="D11" s="107">
        <v>91.3</v>
      </c>
      <c r="E11" s="107">
        <v>97.6</v>
      </c>
      <c r="F11" s="107">
        <v>100</v>
      </c>
      <c r="G11" s="107">
        <v>97.3</v>
      </c>
      <c r="H11" s="107">
        <v>94.6</v>
      </c>
    </row>
    <row r="12" spans="1:8" x14ac:dyDescent="0.45">
      <c r="A12" s="95" t="s">
        <v>9</v>
      </c>
      <c r="B12" s="95" t="s">
        <v>749</v>
      </c>
      <c r="C12" s="107">
        <v>78.099999999999994</v>
      </c>
      <c r="D12" s="107">
        <v>75.599999999999994</v>
      </c>
      <c r="E12" s="107">
        <v>98.2</v>
      </c>
      <c r="F12" s="107">
        <v>99.5</v>
      </c>
      <c r="G12" s="107">
        <v>100</v>
      </c>
      <c r="H12" s="107">
        <v>96.4</v>
      </c>
    </row>
    <row r="13" spans="1:8" x14ac:dyDescent="0.45">
      <c r="A13" s="95" t="s">
        <v>9</v>
      </c>
      <c r="B13" s="95" t="s">
        <v>750</v>
      </c>
      <c r="C13" s="107">
        <v>78.400000000000006</v>
      </c>
      <c r="D13" s="107">
        <v>89.4</v>
      </c>
      <c r="E13" s="107">
        <v>97</v>
      </c>
      <c r="F13" s="107">
        <v>96.8</v>
      </c>
      <c r="G13" s="107">
        <v>95.3</v>
      </c>
      <c r="H13" s="107">
        <v>90.3</v>
      </c>
    </row>
    <row r="14" spans="1:8" x14ac:dyDescent="0.45">
      <c r="A14" s="95" t="s">
        <v>9</v>
      </c>
      <c r="B14" s="95" t="s">
        <v>751</v>
      </c>
      <c r="C14" s="107">
        <v>90.9</v>
      </c>
      <c r="D14" s="107">
        <v>97</v>
      </c>
      <c r="E14" s="107">
        <v>93.9</v>
      </c>
      <c r="F14" s="107">
        <v>93.3</v>
      </c>
      <c r="G14" s="107">
        <v>100</v>
      </c>
      <c r="H14" s="107">
        <v>97</v>
      </c>
    </row>
    <row r="15" spans="1:8" x14ac:dyDescent="0.45">
      <c r="A15" s="95" t="s">
        <v>9</v>
      </c>
      <c r="B15" s="95" t="s">
        <v>752</v>
      </c>
      <c r="C15" s="107">
        <v>75.599999999999994</v>
      </c>
      <c r="D15" s="107">
        <v>91.7</v>
      </c>
      <c r="E15" s="107">
        <v>100</v>
      </c>
      <c r="F15" s="107">
        <v>100</v>
      </c>
      <c r="G15" s="107">
        <v>98.6</v>
      </c>
      <c r="H15" s="107">
        <v>92.5</v>
      </c>
    </row>
    <row r="16" spans="1:8" x14ac:dyDescent="0.45">
      <c r="A16" s="95" t="s">
        <v>9</v>
      </c>
      <c r="B16" s="95" t="s">
        <v>753</v>
      </c>
      <c r="C16" s="107">
        <v>70.599999999999994</v>
      </c>
      <c r="D16" s="107">
        <v>90.6</v>
      </c>
      <c r="E16" s="107">
        <v>97.7</v>
      </c>
      <c r="F16" s="107">
        <v>99</v>
      </c>
      <c r="G16" s="107">
        <v>97.2</v>
      </c>
      <c r="H16" s="107">
        <v>96.5</v>
      </c>
    </row>
    <row r="17" spans="1:8" x14ac:dyDescent="0.45">
      <c r="A17" s="95" t="s">
        <v>9</v>
      </c>
      <c r="B17" s="95" t="s">
        <v>754</v>
      </c>
      <c r="C17" s="107">
        <v>80.900000000000006</v>
      </c>
      <c r="D17" s="107">
        <v>80.400000000000006</v>
      </c>
      <c r="E17" s="107">
        <v>94.1</v>
      </c>
      <c r="F17" s="107">
        <v>100</v>
      </c>
      <c r="G17" s="107">
        <v>100</v>
      </c>
      <c r="H17" s="107">
        <v>94.1</v>
      </c>
    </row>
    <row r="18" spans="1:8" x14ac:dyDescent="0.45">
      <c r="A18" s="95" t="s">
        <v>9</v>
      </c>
      <c r="B18" s="95" t="s">
        <v>755</v>
      </c>
      <c r="C18" s="107">
        <v>75</v>
      </c>
      <c r="D18" s="107">
        <v>90.3</v>
      </c>
      <c r="E18" s="107">
        <v>94.6</v>
      </c>
      <c r="F18" s="107">
        <v>100</v>
      </c>
      <c r="G18" s="107">
        <v>98.1</v>
      </c>
      <c r="H18" s="107">
        <v>93.5</v>
      </c>
    </row>
    <row r="19" spans="1:8" x14ac:dyDescent="0.45">
      <c r="A19" s="95" t="s">
        <v>9</v>
      </c>
      <c r="B19" s="95" t="s">
        <v>756</v>
      </c>
      <c r="C19" s="107">
        <v>91.9</v>
      </c>
      <c r="D19" s="107">
        <v>90.2</v>
      </c>
      <c r="E19" s="107">
        <v>97.1</v>
      </c>
      <c r="F19" s="107">
        <v>97.2</v>
      </c>
      <c r="G19" s="107">
        <v>98.7</v>
      </c>
      <c r="H19" s="107">
        <v>100</v>
      </c>
    </row>
    <row r="20" spans="1:8" x14ac:dyDescent="0.45">
      <c r="A20" s="95" t="s">
        <v>9</v>
      </c>
      <c r="B20" s="95" t="s">
        <v>757</v>
      </c>
      <c r="C20" s="107">
        <v>72.900000000000006</v>
      </c>
      <c r="D20" s="107">
        <v>75.099999999999994</v>
      </c>
      <c r="E20" s="107">
        <v>96.6</v>
      </c>
      <c r="F20" s="107">
        <v>100</v>
      </c>
      <c r="G20" s="107">
        <v>100</v>
      </c>
      <c r="H20" s="107">
        <v>93.8</v>
      </c>
    </row>
    <row r="21" spans="1:8" x14ac:dyDescent="0.45">
      <c r="A21" s="95" t="s">
        <v>9</v>
      </c>
      <c r="B21" s="95" t="s">
        <v>758</v>
      </c>
      <c r="C21" s="107">
        <v>93.8</v>
      </c>
      <c r="D21" s="107">
        <v>91.7</v>
      </c>
      <c r="E21" s="107">
        <v>100</v>
      </c>
      <c r="F21" s="107">
        <v>100</v>
      </c>
      <c r="G21" s="107" t="s">
        <v>244</v>
      </c>
      <c r="H21" s="107">
        <v>100</v>
      </c>
    </row>
    <row r="22" spans="1:8" x14ac:dyDescent="0.45">
      <c r="A22" s="95" t="s">
        <v>9</v>
      </c>
      <c r="B22" s="95" t="s">
        <v>759</v>
      </c>
      <c r="C22" s="107">
        <v>68.8</v>
      </c>
      <c r="D22" s="107">
        <v>100</v>
      </c>
      <c r="E22" s="107">
        <v>100</v>
      </c>
      <c r="F22" s="107">
        <v>100</v>
      </c>
      <c r="G22" s="107" t="s">
        <v>244</v>
      </c>
      <c r="H22" s="107">
        <v>83.3</v>
      </c>
    </row>
    <row r="23" spans="1:8" x14ac:dyDescent="0.45">
      <c r="A23" s="95" t="s">
        <v>9</v>
      </c>
      <c r="B23" s="95" t="s">
        <v>760</v>
      </c>
      <c r="C23" s="107">
        <v>76.400000000000006</v>
      </c>
      <c r="D23" s="107">
        <v>77.8</v>
      </c>
      <c r="E23" s="107">
        <v>90.7</v>
      </c>
      <c r="F23" s="107">
        <v>98.8</v>
      </c>
      <c r="G23" s="107">
        <v>100</v>
      </c>
      <c r="H23" s="107">
        <v>96.3</v>
      </c>
    </row>
    <row r="24" spans="1:8" x14ac:dyDescent="0.45">
      <c r="A24" s="95" t="s">
        <v>9</v>
      </c>
      <c r="B24" s="95" t="s">
        <v>761</v>
      </c>
      <c r="C24" s="107">
        <v>72</v>
      </c>
      <c r="D24" s="107">
        <v>81.3</v>
      </c>
      <c r="E24" s="107">
        <v>96</v>
      </c>
      <c r="F24" s="107">
        <v>93.9</v>
      </c>
      <c r="G24" s="107">
        <v>100</v>
      </c>
      <c r="H24" s="107">
        <v>88</v>
      </c>
    </row>
    <row r="25" spans="1:8" x14ac:dyDescent="0.45">
      <c r="A25" s="95" t="s">
        <v>9</v>
      </c>
      <c r="B25" s="95" t="s">
        <v>762</v>
      </c>
      <c r="C25" s="107">
        <v>97.9</v>
      </c>
      <c r="D25" s="107">
        <v>100</v>
      </c>
      <c r="E25" s="107">
        <v>98.6</v>
      </c>
      <c r="F25" s="107">
        <v>100</v>
      </c>
      <c r="G25" s="107">
        <v>100</v>
      </c>
      <c r="H25" s="107">
        <v>97.2</v>
      </c>
    </row>
    <row r="26" spans="1:8" x14ac:dyDescent="0.45">
      <c r="A26" s="95" t="s">
        <v>9</v>
      </c>
      <c r="B26" s="95" t="s">
        <v>1132</v>
      </c>
      <c r="C26" s="107">
        <v>92.7</v>
      </c>
      <c r="D26" s="107">
        <v>97.2</v>
      </c>
      <c r="E26" s="107">
        <v>97.2</v>
      </c>
      <c r="F26" s="107">
        <v>100</v>
      </c>
      <c r="G26" s="107">
        <v>100</v>
      </c>
      <c r="H26" s="107">
        <v>98.6</v>
      </c>
    </row>
    <row r="27" spans="1:8" x14ac:dyDescent="0.45">
      <c r="A27" s="95" t="s">
        <v>9</v>
      </c>
      <c r="B27" s="95" t="s">
        <v>763</v>
      </c>
      <c r="C27" s="107">
        <v>83.3</v>
      </c>
      <c r="D27" s="107">
        <v>94.4</v>
      </c>
      <c r="E27" s="107">
        <v>100</v>
      </c>
      <c r="F27" s="107">
        <v>100</v>
      </c>
      <c r="G27" s="107">
        <v>100</v>
      </c>
      <c r="H27" s="107">
        <v>94.4</v>
      </c>
    </row>
    <row r="28" spans="1:8" x14ac:dyDescent="0.45">
      <c r="A28" s="95" t="s">
        <v>9</v>
      </c>
      <c r="B28" s="95" t="s">
        <v>768</v>
      </c>
      <c r="C28" s="107">
        <v>81.8</v>
      </c>
      <c r="D28" s="107">
        <v>87.9</v>
      </c>
      <c r="E28" s="107">
        <v>97</v>
      </c>
      <c r="F28" s="107">
        <v>97.2</v>
      </c>
      <c r="G28" s="107">
        <v>100</v>
      </c>
      <c r="H28" s="107">
        <v>97</v>
      </c>
    </row>
    <row r="29" spans="1:8" x14ac:dyDescent="0.45">
      <c r="A29" s="95" t="s">
        <v>9</v>
      </c>
      <c r="B29" s="95" t="s">
        <v>764</v>
      </c>
      <c r="C29" s="107">
        <v>74.3</v>
      </c>
      <c r="D29" s="107">
        <v>94.3</v>
      </c>
      <c r="E29" s="107">
        <v>98.1</v>
      </c>
      <c r="F29" s="107">
        <v>98.6</v>
      </c>
      <c r="G29" s="107">
        <v>96.7</v>
      </c>
      <c r="H29" s="107">
        <v>95.2</v>
      </c>
    </row>
    <row r="30" spans="1:8" x14ac:dyDescent="0.45">
      <c r="A30" s="95" t="s">
        <v>9</v>
      </c>
      <c r="B30" s="95" t="s">
        <v>765</v>
      </c>
      <c r="C30" s="107">
        <v>73.8</v>
      </c>
      <c r="D30" s="107">
        <v>79.099999999999994</v>
      </c>
      <c r="E30" s="107">
        <v>95.3</v>
      </c>
      <c r="F30" s="107">
        <v>99.1</v>
      </c>
      <c r="G30" s="107">
        <v>97.8</v>
      </c>
      <c r="H30" s="107">
        <v>96.9</v>
      </c>
    </row>
    <row r="31" spans="1:8" x14ac:dyDescent="0.45">
      <c r="A31" s="95" t="s">
        <v>9</v>
      </c>
      <c r="B31" s="95" t="s">
        <v>766</v>
      </c>
      <c r="C31" s="107">
        <v>82.1</v>
      </c>
      <c r="D31" s="107">
        <v>86.9</v>
      </c>
      <c r="E31" s="107">
        <v>97.6</v>
      </c>
      <c r="F31" s="107">
        <v>96.4</v>
      </c>
      <c r="G31" s="107">
        <v>100</v>
      </c>
      <c r="H31" s="107">
        <v>97.6</v>
      </c>
    </row>
    <row r="32" spans="1:8" x14ac:dyDescent="0.45">
      <c r="A32" s="95" t="s">
        <v>9</v>
      </c>
      <c r="B32" s="95" t="s">
        <v>767</v>
      </c>
      <c r="C32" s="107">
        <v>75</v>
      </c>
      <c r="D32" s="107">
        <v>93.9</v>
      </c>
      <c r="E32" s="107">
        <v>93.9</v>
      </c>
      <c r="F32" s="107">
        <v>100</v>
      </c>
      <c r="G32" s="107">
        <v>100</v>
      </c>
      <c r="H32" s="107">
        <v>100</v>
      </c>
    </row>
    <row r="33" spans="1:8" x14ac:dyDescent="0.45">
      <c r="A33" s="95" t="s">
        <v>9</v>
      </c>
      <c r="B33" s="95" t="s">
        <v>769</v>
      </c>
      <c r="C33" s="107">
        <v>77.8</v>
      </c>
      <c r="D33" s="107">
        <v>63</v>
      </c>
      <c r="E33" s="107">
        <v>96.3</v>
      </c>
      <c r="F33" s="107">
        <v>100</v>
      </c>
      <c r="G33" s="107">
        <v>100</v>
      </c>
      <c r="H33" s="107">
        <v>92.6</v>
      </c>
    </row>
    <row r="34" spans="1:8" x14ac:dyDescent="0.45">
      <c r="A34" s="95" t="s">
        <v>9</v>
      </c>
      <c r="B34" s="95" t="s">
        <v>770</v>
      </c>
      <c r="C34" s="107">
        <v>82.7</v>
      </c>
      <c r="D34" s="107">
        <v>83.8</v>
      </c>
      <c r="E34" s="107">
        <v>97.4</v>
      </c>
      <c r="F34" s="107">
        <v>100</v>
      </c>
      <c r="G34" s="107">
        <v>100</v>
      </c>
      <c r="H34" s="107">
        <v>91.5</v>
      </c>
    </row>
    <row r="35" spans="1:8" x14ac:dyDescent="0.45">
      <c r="A35" s="95" t="s">
        <v>9</v>
      </c>
      <c r="B35" s="95" t="s">
        <v>771</v>
      </c>
      <c r="C35" s="107">
        <v>71.900000000000006</v>
      </c>
      <c r="D35" s="107">
        <v>95.8</v>
      </c>
      <c r="E35" s="107">
        <v>100</v>
      </c>
      <c r="F35" s="107">
        <v>100</v>
      </c>
      <c r="G35" s="107" t="s">
        <v>244</v>
      </c>
      <c r="H35" s="107">
        <v>87.5</v>
      </c>
    </row>
    <row r="36" spans="1:8" x14ac:dyDescent="0.45">
      <c r="A36" s="95" t="s">
        <v>9</v>
      </c>
      <c r="B36" s="95" t="s">
        <v>772</v>
      </c>
      <c r="C36" s="107">
        <v>66.7</v>
      </c>
      <c r="D36" s="107">
        <v>66.7</v>
      </c>
      <c r="E36" s="107">
        <v>88.9</v>
      </c>
      <c r="F36" s="107">
        <v>100</v>
      </c>
      <c r="G36" s="107" t="s">
        <v>244</v>
      </c>
      <c r="H36" s="107">
        <v>88.9</v>
      </c>
    </row>
    <row r="37" spans="1:8" x14ac:dyDescent="0.45">
      <c r="A37" s="95" t="s">
        <v>9</v>
      </c>
      <c r="B37" s="95" t="s">
        <v>773</v>
      </c>
      <c r="C37" s="107">
        <v>75</v>
      </c>
      <c r="D37" s="107">
        <v>80.7</v>
      </c>
      <c r="E37" s="107">
        <v>98.2</v>
      </c>
      <c r="F37" s="107">
        <v>100</v>
      </c>
      <c r="G37" s="107">
        <v>100</v>
      </c>
      <c r="H37" s="107">
        <v>96.5</v>
      </c>
    </row>
    <row r="38" spans="1:8" x14ac:dyDescent="0.45">
      <c r="A38" s="95" t="s">
        <v>9</v>
      </c>
      <c r="B38" s="95" t="s">
        <v>774</v>
      </c>
      <c r="C38" s="107">
        <v>77.099999999999994</v>
      </c>
      <c r="D38" s="107">
        <v>94.4</v>
      </c>
      <c r="E38" s="107">
        <v>94.4</v>
      </c>
      <c r="F38" s="107">
        <v>100</v>
      </c>
      <c r="G38" s="107">
        <v>100</v>
      </c>
      <c r="H38" s="107">
        <v>94.4</v>
      </c>
    </row>
    <row r="39" spans="1:8" x14ac:dyDescent="0.45">
      <c r="A39" s="95" t="s">
        <v>9</v>
      </c>
      <c r="B39" s="95" t="s">
        <v>775</v>
      </c>
      <c r="C39" s="107">
        <v>72.599999999999994</v>
      </c>
      <c r="D39" s="107">
        <v>85.6</v>
      </c>
      <c r="E39" s="107">
        <v>95.8</v>
      </c>
      <c r="F39" s="107">
        <v>100</v>
      </c>
      <c r="G39" s="107">
        <v>96.3</v>
      </c>
      <c r="H39" s="107">
        <v>94.9</v>
      </c>
    </row>
    <row r="40" spans="1:8" x14ac:dyDescent="0.45">
      <c r="A40" s="95" t="s">
        <v>9</v>
      </c>
      <c r="B40" s="95" t="s">
        <v>776</v>
      </c>
      <c r="C40" s="107">
        <v>72.2</v>
      </c>
      <c r="D40" s="107">
        <v>96.3</v>
      </c>
      <c r="E40" s="107">
        <v>100</v>
      </c>
      <c r="F40" s="107">
        <v>100</v>
      </c>
      <c r="G40" s="107">
        <v>100</v>
      </c>
      <c r="H40" s="107">
        <v>96.3</v>
      </c>
    </row>
    <row r="41" spans="1:8" x14ac:dyDescent="0.45">
      <c r="A41" s="95" t="s">
        <v>9</v>
      </c>
      <c r="B41" s="95" t="s">
        <v>777</v>
      </c>
      <c r="C41" s="107">
        <v>82.1</v>
      </c>
      <c r="D41" s="107">
        <v>81</v>
      </c>
      <c r="E41" s="107">
        <v>100</v>
      </c>
      <c r="F41" s="107">
        <v>100</v>
      </c>
      <c r="G41" s="107">
        <v>100</v>
      </c>
      <c r="H41" s="107">
        <v>90.5</v>
      </c>
    </row>
    <row r="42" spans="1:8" x14ac:dyDescent="0.45">
      <c r="A42" s="95" t="s">
        <v>9</v>
      </c>
      <c r="B42" s="95" t="s">
        <v>778</v>
      </c>
      <c r="C42" s="107">
        <v>73.599999999999994</v>
      </c>
      <c r="D42" s="107">
        <v>80.2</v>
      </c>
      <c r="E42" s="107">
        <v>99.1</v>
      </c>
      <c r="F42" s="107">
        <v>99.1</v>
      </c>
      <c r="G42" s="107">
        <v>100</v>
      </c>
      <c r="H42" s="107">
        <v>95.5</v>
      </c>
    </row>
    <row r="43" spans="1:8" x14ac:dyDescent="0.45">
      <c r="A43" s="95" t="s">
        <v>9</v>
      </c>
      <c r="B43" s="95" t="s">
        <v>779</v>
      </c>
      <c r="C43" s="107">
        <v>83</v>
      </c>
      <c r="D43" s="107">
        <v>92.9</v>
      </c>
      <c r="E43" s="107">
        <v>95.2</v>
      </c>
      <c r="F43" s="107">
        <v>100</v>
      </c>
      <c r="G43" s="107">
        <v>97.2</v>
      </c>
      <c r="H43" s="107">
        <v>95.2</v>
      </c>
    </row>
    <row r="44" spans="1:8" s="108" customFormat="1" x14ac:dyDescent="0.45">
      <c r="A44" s="95" t="s">
        <v>9</v>
      </c>
      <c r="B44" s="95" t="s">
        <v>780</v>
      </c>
      <c r="C44" s="107">
        <v>74.400000000000006</v>
      </c>
      <c r="D44" s="107">
        <v>80.7</v>
      </c>
      <c r="E44" s="107">
        <v>95.2</v>
      </c>
      <c r="F44" s="107">
        <v>98.6</v>
      </c>
      <c r="G44" s="107">
        <v>94.2</v>
      </c>
      <c r="H44" s="107">
        <v>94</v>
      </c>
    </row>
    <row r="45" spans="1:8" s="108" customFormat="1" x14ac:dyDescent="0.45">
      <c r="A45" s="95" t="s">
        <v>9</v>
      </c>
      <c r="B45" s="95" t="s">
        <v>781</v>
      </c>
      <c r="C45" s="107">
        <v>75</v>
      </c>
      <c r="D45" s="107">
        <v>33.299999999999997</v>
      </c>
      <c r="E45" s="107">
        <v>100</v>
      </c>
      <c r="F45" s="107">
        <v>100</v>
      </c>
      <c r="G45" s="107" t="s">
        <v>244</v>
      </c>
      <c r="H45" s="107">
        <v>100</v>
      </c>
    </row>
    <row r="46" spans="1:8" s="108" customFormat="1" x14ac:dyDescent="0.45">
      <c r="A46" s="95" t="s">
        <v>9</v>
      </c>
      <c r="B46" s="95" t="s">
        <v>782</v>
      </c>
      <c r="C46" s="107">
        <v>100</v>
      </c>
      <c r="D46" s="107">
        <v>79.2</v>
      </c>
      <c r="E46" s="107">
        <v>100</v>
      </c>
      <c r="F46" s="107">
        <v>100</v>
      </c>
      <c r="G46" s="107" t="s">
        <v>244</v>
      </c>
      <c r="H46" s="107">
        <v>100</v>
      </c>
    </row>
    <row r="47" spans="1:8" s="108" customFormat="1" x14ac:dyDescent="0.45">
      <c r="A47" s="95" t="s">
        <v>9</v>
      </c>
      <c r="B47" s="95" t="s">
        <v>783</v>
      </c>
      <c r="C47" s="107">
        <v>100</v>
      </c>
      <c r="D47" s="107">
        <v>94.9</v>
      </c>
      <c r="E47" s="107">
        <v>100</v>
      </c>
      <c r="F47" s="107">
        <v>100</v>
      </c>
      <c r="G47" s="107">
        <v>100</v>
      </c>
      <c r="H47" s="107">
        <v>100</v>
      </c>
    </row>
    <row r="48" spans="1:8" s="108" customFormat="1" x14ac:dyDescent="0.45">
      <c r="A48" s="95" t="s">
        <v>9</v>
      </c>
      <c r="B48" s="95" t="s">
        <v>784</v>
      </c>
      <c r="C48" s="107">
        <v>68.8</v>
      </c>
      <c r="D48" s="107">
        <v>84.4</v>
      </c>
      <c r="E48" s="107">
        <v>97.2</v>
      </c>
      <c r="F48" s="107">
        <v>100</v>
      </c>
      <c r="G48" s="107">
        <v>100</v>
      </c>
      <c r="H48" s="107">
        <v>93.3</v>
      </c>
    </row>
    <row r="49" spans="1:8" s="108" customFormat="1" x14ac:dyDescent="0.45">
      <c r="A49" s="95" t="s">
        <v>9</v>
      </c>
      <c r="B49" s="95" t="s">
        <v>785</v>
      </c>
      <c r="C49" s="107">
        <v>98.4</v>
      </c>
      <c r="D49" s="107">
        <v>89.6</v>
      </c>
      <c r="E49" s="107">
        <v>95.8</v>
      </c>
      <c r="F49" s="107">
        <v>100</v>
      </c>
      <c r="G49" s="107" t="s">
        <v>244</v>
      </c>
      <c r="H49" s="107">
        <v>97.9</v>
      </c>
    </row>
    <row r="50" spans="1:8" x14ac:dyDescent="0.45">
      <c r="A50" s="95" t="s">
        <v>9</v>
      </c>
      <c r="B50" s="95" t="s">
        <v>786</v>
      </c>
      <c r="C50" s="107">
        <v>74.2</v>
      </c>
      <c r="D50" s="107">
        <v>70.8</v>
      </c>
      <c r="E50" s="107">
        <v>96.9</v>
      </c>
      <c r="F50" s="107">
        <v>100</v>
      </c>
      <c r="G50" s="107">
        <v>93.9</v>
      </c>
      <c r="H50" s="107">
        <v>97.9</v>
      </c>
    </row>
    <row r="51" spans="1:8" x14ac:dyDescent="0.45">
      <c r="A51" s="95" t="s">
        <v>9</v>
      </c>
      <c r="B51" s="95" t="s">
        <v>787</v>
      </c>
      <c r="C51" s="107">
        <v>72</v>
      </c>
      <c r="D51" s="107">
        <v>66.7</v>
      </c>
      <c r="E51" s="107">
        <v>94.9</v>
      </c>
      <c r="F51" s="107">
        <v>97.8</v>
      </c>
      <c r="G51" s="107">
        <v>87.5</v>
      </c>
      <c r="H51" s="107">
        <v>93.9</v>
      </c>
    </row>
    <row r="52" spans="1:8" x14ac:dyDescent="0.45">
      <c r="A52" s="95" t="s">
        <v>9</v>
      </c>
      <c r="B52" s="95" t="s">
        <v>788</v>
      </c>
      <c r="C52" s="107">
        <v>80.900000000000006</v>
      </c>
      <c r="D52" s="107">
        <v>89.8</v>
      </c>
      <c r="E52" s="107">
        <v>99.1</v>
      </c>
      <c r="F52" s="107">
        <v>100</v>
      </c>
      <c r="G52" s="107">
        <v>100</v>
      </c>
      <c r="H52" s="107">
        <v>97.2</v>
      </c>
    </row>
    <row r="53" spans="1:8" x14ac:dyDescent="0.45">
      <c r="A53" s="95" t="s">
        <v>9</v>
      </c>
      <c r="B53" s="95" t="s">
        <v>789</v>
      </c>
      <c r="C53" s="107">
        <v>75</v>
      </c>
      <c r="D53" s="107">
        <v>77.8</v>
      </c>
      <c r="E53" s="107">
        <v>96.8</v>
      </c>
      <c r="F53" s="107">
        <v>100</v>
      </c>
      <c r="G53" s="107" t="s">
        <v>244</v>
      </c>
      <c r="H53" s="107">
        <v>93.7</v>
      </c>
    </row>
    <row r="54" spans="1:8" x14ac:dyDescent="0.45">
      <c r="A54" s="95" t="s">
        <v>9</v>
      </c>
      <c r="B54" s="95" t="s">
        <v>790</v>
      </c>
      <c r="C54" s="107">
        <v>70.599999999999994</v>
      </c>
      <c r="D54" s="107">
        <v>100</v>
      </c>
      <c r="E54" s="107">
        <v>100</v>
      </c>
      <c r="F54" s="107">
        <v>100</v>
      </c>
      <c r="G54" s="107" t="s">
        <v>244</v>
      </c>
      <c r="H54" s="107">
        <v>92.2</v>
      </c>
    </row>
    <row r="55" spans="1:8" x14ac:dyDescent="0.45">
      <c r="A55" s="95" t="s">
        <v>9</v>
      </c>
      <c r="B55" s="95" t="s">
        <v>791</v>
      </c>
      <c r="C55" s="107">
        <v>76.599999999999994</v>
      </c>
      <c r="D55" s="107">
        <v>79</v>
      </c>
      <c r="E55" s="107">
        <v>97.3</v>
      </c>
      <c r="F55" s="107">
        <v>99.5</v>
      </c>
      <c r="G55" s="107">
        <v>96.4</v>
      </c>
      <c r="H55" s="107">
        <v>93.5</v>
      </c>
    </row>
    <row r="56" spans="1:8" x14ac:dyDescent="0.45">
      <c r="A56" s="95" t="s">
        <v>9</v>
      </c>
      <c r="B56" s="95" t="s">
        <v>792</v>
      </c>
      <c r="C56" s="107">
        <v>92.2</v>
      </c>
      <c r="D56" s="107">
        <v>95.8</v>
      </c>
      <c r="E56" s="107">
        <v>99</v>
      </c>
      <c r="F56" s="107">
        <v>100</v>
      </c>
      <c r="G56" s="107">
        <v>100</v>
      </c>
      <c r="H56" s="107">
        <v>95.8</v>
      </c>
    </row>
    <row r="57" spans="1:8" x14ac:dyDescent="0.45">
      <c r="A57" s="95" t="s">
        <v>9</v>
      </c>
      <c r="B57" s="95" t="s">
        <v>1114</v>
      </c>
      <c r="C57" s="107">
        <v>79.5</v>
      </c>
      <c r="D57" s="107">
        <v>95.2</v>
      </c>
      <c r="E57" s="107">
        <v>96.4</v>
      </c>
      <c r="F57" s="107">
        <v>100</v>
      </c>
      <c r="G57" s="107">
        <v>100</v>
      </c>
      <c r="H57" s="107">
        <v>94</v>
      </c>
    </row>
    <row r="58" spans="1:8" x14ac:dyDescent="0.45">
      <c r="A58" s="95" t="s">
        <v>9</v>
      </c>
      <c r="B58" s="95" t="s">
        <v>793</v>
      </c>
      <c r="C58" s="107">
        <v>71.900000000000006</v>
      </c>
      <c r="D58" s="107">
        <v>91.7</v>
      </c>
      <c r="E58" s="107">
        <v>100</v>
      </c>
      <c r="F58" s="107">
        <v>100</v>
      </c>
      <c r="G58" s="107" t="s">
        <v>244</v>
      </c>
      <c r="H58" s="107">
        <v>87.5</v>
      </c>
    </row>
    <row r="59" spans="1:8" x14ac:dyDescent="0.45">
      <c r="A59" s="95" t="s">
        <v>9</v>
      </c>
      <c r="B59" s="95" t="s">
        <v>1115</v>
      </c>
      <c r="C59" s="107">
        <v>68.400000000000006</v>
      </c>
      <c r="D59" s="107">
        <v>87.7</v>
      </c>
      <c r="E59" s="107">
        <v>97.4</v>
      </c>
      <c r="F59" s="107">
        <v>99</v>
      </c>
      <c r="G59" s="107">
        <v>100</v>
      </c>
      <c r="H59" s="107">
        <v>89.5</v>
      </c>
    </row>
    <row r="60" spans="1:8" x14ac:dyDescent="0.45">
      <c r="A60" s="95" t="s">
        <v>9</v>
      </c>
      <c r="B60" s="95" t="s">
        <v>794</v>
      </c>
      <c r="C60" s="107">
        <v>81.8</v>
      </c>
      <c r="D60" s="107">
        <v>91.7</v>
      </c>
      <c r="E60" s="107">
        <v>100</v>
      </c>
      <c r="F60" s="107">
        <v>99.5</v>
      </c>
      <c r="G60" s="107">
        <v>100</v>
      </c>
      <c r="H60" s="107">
        <v>93.9</v>
      </c>
    </row>
    <row r="61" spans="1:8" x14ac:dyDescent="0.45">
      <c r="A61" s="95" t="s">
        <v>9</v>
      </c>
      <c r="B61" s="95" t="s">
        <v>795</v>
      </c>
      <c r="C61" s="107">
        <v>70.3</v>
      </c>
      <c r="D61" s="107">
        <v>77.099999999999994</v>
      </c>
      <c r="E61" s="107">
        <v>100</v>
      </c>
      <c r="F61" s="107">
        <v>100</v>
      </c>
      <c r="G61" s="107">
        <v>100</v>
      </c>
      <c r="H61" s="107">
        <v>97.9</v>
      </c>
    </row>
    <row r="62" spans="1:8" x14ac:dyDescent="0.45">
      <c r="A62" s="95" t="s">
        <v>9</v>
      </c>
      <c r="B62" s="95" t="s">
        <v>796</v>
      </c>
      <c r="C62" s="107">
        <v>92.1</v>
      </c>
      <c r="D62" s="107">
        <v>86.8</v>
      </c>
      <c r="E62" s="107">
        <v>98.2</v>
      </c>
      <c r="F62" s="107">
        <v>100</v>
      </c>
      <c r="G62" s="107">
        <v>98.6</v>
      </c>
      <c r="H62" s="107">
        <v>93.9</v>
      </c>
    </row>
    <row r="63" spans="1:8" x14ac:dyDescent="0.45">
      <c r="A63" s="95" t="s">
        <v>9</v>
      </c>
      <c r="B63" s="95" t="s">
        <v>797</v>
      </c>
      <c r="C63" s="107">
        <v>75</v>
      </c>
      <c r="D63" s="107">
        <v>78.5</v>
      </c>
      <c r="E63" s="107">
        <v>96.8</v>
      </c>
      <c r="F63" s="107">
        <v>100</v>
      </c>
      <c r="G63" s="107">
        <v>96.2</v>
      </c>
      <c r="H63" s="107">
        <v>91.4</v>
      </c>
    </row>
    <row r="64" spans="1:8" x14ac:dyDescent="0.45">
      <c r="A64" s="95" t="s">
        <v>9</v>
      </c>
      <c r="B64" s="95" t="s">
        <v>798</v>
      </c>
      <c r="C64" s="107">
        <v>77.099999999999994</v>
      </c>
      <c r="D64" s="107">
        <v>86.1</v>
      </c>
      <c r="E64" s="107">
        <v>100</v>
      </c>
      <c r="F64" s="107">
        <v>100</v>
      </c>
      <c r="G64" s="107" t="s">
        <v>244</v>
      </c>
      <c r="H64" s="107">
        <v>94.4</v>
      </c>
    </row>
    <row r="65" spans="1:8" x14ac:dyDescent="0.45">
      <c r="A65" s="95" t="s">
        <v>9</v>
      </c>
      <c r="B65" s="95" t="s">
        <v>799</v>
      </c>
      <c r="C65" s="107">
        <v>82.1</v>
      </c>
      <c r="D65" s="107">
        <v>95.2</v>
      </c>
      <c r="E65" s="107">
        <v>96.8</v>
      </c>
      <c r="F65" s="107">
        <v>100</v>
      </c>
      <c r="G65" s="107">
        <v>100</v>
      </c>
      <c r="H65" s="107">
        <v>93.7</v>
      </c>
    </row>
    <row r="66" spans="1:8" x14ac:dyDescent="0.45">
      <c r="A66" s="95" t="s">
        <v>9</v>
      </c>
      <c r="B66" s="95" t="s">
        <v>800</v>
      </c>
      <c r="C66" s="107">
        <v>71.900000000000006</v>
      </c>
      <c r="D66" s="107">
        <v>81.3</v>
      </c>
      <c r="E66" s="107">
        <v>95.8</v>
      </c>
      <c r="F66" s="107">
        <v>97.4</v>
      </c>
      <c r="G66" s="107" t="s">
        <v>244</v>
      </c>
      <c r="H66" s="107">
        <v>95.8</v>
      </c>
    </row>
    <row r="67" spans="1:8" x14ac:dyDescent="0.45">
      <c r="A67" s="95" t="s">
        <v>9</v>
      </c>
      <c r="B67" s="95" t="s">
        <v>801</v>
      </c>
      <c r="C67" s="107">
        <v>89.3</v>
      </c>
      <c r="D67" s="107">
        <v>89.3</v>
      </c>
      <c r="E67" s="107">
        <v>100</v>
      </c>
      <c r="F67" s="107">
        <v>100</v>
      </c>
      <c r="G67" s="107">
        <v>100</v>
      </c>
      <c r="H67" s="107">
        <v>94</v>
      </c>
    </row>
    <row r="68" spans="1:8" x14ac:dyDescent="0.45">
      <c r="A68" s="95" t="s">
        <v>9</v>
      </c>
      <c r="B68" s="95" t="s">
        <v>802</v>
      </c>
      <c r="C68" s="107">
        <v>88.5</v>
      </c>
      <c r="D68" s="107">
        <v>87.2</v>
      </c>
      <c r="E68" s="107">
        <v>94.9</v>
      </c>
      <c r="F68" s="107">
        <v>100</v>
      </c>
      <c r="G68" s="107">
        <v>100</v>
      </c>
      <c r="H68" s="107">
        <v>94.9</v>
      </c>
    </row>
    <row r="69" spans="1:8" x14ac:dyDescent="0.45">
      <c r="A69" s="95" t="s">
        <v>9</v>
      </c>
      <c r="B69" s="95" t="s">
        <v>803</v>
      </c>
      <c r="C69" s="107">
        <v>93.5</v>
      </c>
      <c r="D69" s="107">
        <v>96.4</v>
      </c>
      <c r="E69" s="107">
        <v>99.3</v>
      </c>
      <c r="F69" s="107">
        <v>100</v>
      </c>
      <c r="G69" s="107">
        <v>100</v>
      </c>
      <c r="H69" s="107">
        <v>95.7</v>
      </c>
    </row>
    <row r="70" spans="1:8" x14ac:dyDescent="0.45">
      <c r="A70" s="95" t="s">
        <v>9</v>
      </c>
      <c r="B70" s="95" t="s">
        <v>804</v>
      </c>
      <c r="C70" s="107">
        <v>80</v>
      </c>
      <c r="D70" s="107">
        <v>93.3</v>
      </c>
      <c r="E70" s="107">
        <v>100</v>
      </c>
      <c r="F70" s="107">
        <v>100</v>
      </c>
      <c r="G70" s="107">
        <v>100</v>
      </c>
      <c r="H70" s="107">
        <v>100</v>
      </c>
    </row>
    <row r="71" spans="1:8" x14ac:dyDescent="0.45">
      <c r="A71" s="95" t="s">
        <v>9</v>
      </c>
      <c r="B71" s="95" t="s">
        <v>805</v>
      </c>
      <c r="C71" s="107">
        <v>86.5</v>
      </c>
      <c r="D71" s="107">
        <v>87.2</v>
      </c>
      <c r="E71" s="107">
        <v>100</v>
      </c>
      <c r="F71" s="107">
        <v>100</v>
      </c>
      <c r="G71" s="107">
        <v>100</v>
      </c>
      <c r="H71" s="107">
        <v>97.4</v>
      </c>
    </row>
    <row r="72" spans="1:8" x14ac:dyDescent="0.45">
      <c r="A72" s="95" t="s">
        <v>9</v>
      </c>
      <c r="B72" s="95" t="s">
        <v>806</v>
      </c>
      <c r="C72" s="107">
        <v>84.4</v>
      </c>
      <c r="D72" s="107">
        <v>92.2</v>
      </c>
      <c r="E72" s="107">
        <v>97.9</v>
      </c>
      <c r="F72" s="107">
        <v>100</v>
      </c>
      <c r="G72" s="107">
        <v>98.9</v>
      </c>
      <c r="H72" s="107">
        <v>98.4</v>
      </c>
    </row>
    <row r="73" spans="1:8" x14ac:dyDescent="0.45">
      <c r="A73" s="95" t="s">
        <v>9</v>
      </c>
      <c r="B73" s="95" t="s">
        <v>807</v>
      </c>
      <c r="C73" s="107">
        <v>80.8</v>
      </c>
      <c r="D73" s="107">
        <v>81.5</v>
      </c>
      <c r="E73" s="107">
        <v>99.5</v>
      </c>
      <c r="F73" s="107">
        <v>100</v>
      </c>
      <c r="G73" s="107">
        <v>99.3</v>
      </c>
      <c r="H73" s="107">
        <v>95.4</v>
      </c>
    </row>
    <row r="74" spans="1:8" x14ac:dyDescent="0.45">
      <c r="A74" s="95" t="s">
        <v>9</v>
      </c>
      <c r="B74" s="95" t="s">
        <v>808</v>
      </c>
      <c r="C74" s="107">
        <v>89.3</v>
      </c>
      <c r="D74" s="107">
        <v>93.7</v>
      </c>
      <c r="E74" s="107">
        <v>93.7</v>
      </c>
      <c r="F74" s="107">
        <v>100</v>
      </c>
      <c r="G74" s="107">
        <v>100</v>
      </c>
      <c r="H74" s="107">
        <v>92.1</v>
      </c>
    </row>
    <row r="75" spans="1:8" x14ac:dyDescent="0.45">
      <c r="A75" s="95" t="s">
        <v>9</v>
      </c>
      <c r="B75" s="95" t="s">
        <v>1116</v>
      </c>
      <c r="C75" s="107">
        <v>37.5</v>
      </c>
      <c r="D75" s="107">
        <v>33.299999999999997</v>
      </c>
      <c r="E75" s="107">
        <v>33.299999999999997</v>
      </c>
      <c r="F75" s="107">
        <v>33.299999999999997</v>
      </c>
      <c r="G75" s="107" t="s">
        <v>244</v>
      </c>
      <c r="H75" s="107">
        <v>33.299999999999997</v>
      </c>
    </row>
    <row r="76" spans="1:8" x14ac:dyDescent="0.45">
      <c r="A76" s="95" t="s">
        <v>9</v>
      </c>
      <c r="B76" s="95" t="s">
        <v>809</v>
      </c>
      <c r="C76" s="107">
        <v>73</v>
      </c>
      <c r="D76" s="107">
        <v>80</v>
      </c>
      <c r="E76" s="107">
        <v>98.7</v>
      </c>
      <c r="F76" s="107">
        <v>99.2</v>
      </c>
      <c r="G76" s="107" t="s">
        <v>244</v>
      </c>
      <c r="H76" s="107">
        <v>93.3</v>
      </c>
    </row>
    <row r="77" spans="1:8" x14ac:dyDescent="0.45">
      <c r="A77" s="95" t="s">
        <v>9</v>
      </c>
      <c r="B77" s="95" t="s">
        <v>810</v>
      </c>
      <c r="C77" s="107">
        <v>100</v>
      </c>
      <c r="D77" s="107">
        <v>89.6</v>
      </c>
      <c r="E77" s="107">
        <v>95.8</v>
      </c>
      <c r="F77" s="107">
        <v>98.6</v>
      </c>
      <c r="G77" s="107">
        <v>100</v>
      </c>
      <c r="H77" s="107">
        <v>97.9</v>
      </c>
    </row>
    <row r="78" spans="1:8" x14ac:dyDescent="0.45">
      <c r="A78" s="95" t="s">
        <v>9</v>
      </c>
      <c r="B78" s="95" t="s">
        <v>811</v>
      </c>
      <c r="C78" s="107">
        <v>74</v>
      </c>
      <c r="D78" s="107">
        <v>92.3</v>
      </c>
      <c r="E78" s="107">
        <v>94.9</v>
      </c>
      <c r="F78" s="107">
        <v>99</v>
      </c>
      <c r="G78" s="107">
        <v>100</v>
      </c>
      <c r="H78" s="107">
        <v>97.4</v>
      </c>
    </row>
    <row r="79" spans="1:8" x14ac:dyDescent="0.45">
      <c r="A79" s="95" t="s">
        <v>9</v>
      </c>
      <c r="B79" s="95" t="s">
        <v>812</v>
      </c>
      <c r="C79" s="107">
        <v>71.900000000000006</v>
      </c>
      <c r="D79" s="107">
        <v>82.3</v>
      </c>
      <c r="E79" s="107">
        <v>100</v>
      </c>
      <c r="F79" s="107">
        <v>100</v>
      </c>
      <c r="G79" s="107">
        <v>100</v>
      </c>
      <c r="H79" s="107">
        <v>95.8</v>
      </c>
    </row>
    <row r="80" spans="1:8" x14ac:dyDescent="0.45">
      <c r="A80" s="95" t="s">
        <v>9</v>
      </c>
      <c r="B80" s="95" t="s">
        <v>813</v>
      </c>
      <c r="C80" s="107">
        <v>85</v>
      </c>
      <c r="D80" s="107">
        <v>80</v>
      </c>
      <c r="E80" s="107">
        <v>100</v>
      </c>
      <c r="F80" s="107">
        <v>93.3</v>
      </c>
      <c r="G80" s="107" t="s">
        <v>244</v>
      </c>
      <c r="H80" s="107">
        <v>100</v>
      </c>
    </row>
    <row r="81" spans="1:8" x14ac:dyDescent="0.45">
      <c r="A81" s="95" t="s">
        <v>9</v>
      </c>
      <c r="B81" s="95" t="s">
        <v>814</v>
      </c>
      <c r="C81" s="107">
        <v>75</v>
      </c>
      <c r="D81" s="107">
        <v>100</v>
      </c>
      <c r="E81" s="107">
        <v>100</v>
      </c>
      <c r="F81" s="107">
        <v>94.4</v>
      </c>
      <c r="G81" s="107">
        <v>100</v>
      </c>
      <c r="H81" s="107">
        <v>93.3</v>
      </c>
    </row>
    <row r="82" spans="1:8" x14ac:dyDescent="0.45">
      <c r="A82" s="95" t="s">
        <v>9</v>
      </c>
      <c r="B82" s="95" t="s">
        <v>815</v>
      </c>
      <c r="C82" s="107">
        <v>75</v>
      </c>
      <c r="D82" s="107">
        <v>77.8</v>
      </c>
      <c r="E82" s="107">
        <v>100</v>
      </c>
      <c r="F82" s="107">
        <v>100</v>
      </c>
      <c r="G82" s="107" t="s">
        <v>244</v>
      </c>
      <c r="H82" s="107">
        <v>100</v>
      </c>
    </row>
    <row r="83" spans="1:8" x14ac:dyDescent="0.45">
      <c r="A83" s="95" t="s">
        <v>9</v>
      </c>
      <c r="B83" s="95" t="s">
        <v>816</v>
      </c>
      <c r="C83" s="107">
        <v>81.400000000000006</v>
      </c>
      <c r="D83" s="107">
        <v>92.3</v>
      </c>
      <c r="E83" s="107">
        <v>98.3</v>
      </c>
      <c r="F83" s="107">
        <v>99.5</v>
      </c>
      <c r="G83" s="107">
        <v>100</v>
      </c>
      <c r="H83" s="107">
        <v>97.4</v>
      </c>
    </row>
    <row r="84" spans="1:8" x14ac:dyDescent="0.45">
      <c r="A84" s="95" t="s">
        <v>9</v>
      </c>
      <c r="B84" s="95" t="s">
        <v>817</v>
      </c>
      <c r="C84" s="107">
        <v>71.599999999999994</v>
      </c>
      <c r="D84" s="107">
        <v>79.900000000000006</v>
      </c>
      <c r="E84" s="107">
        <v>95.9</v>
      </c>
      <c r="F84" s="107">
        <v>100</v>
      </c>
      <c r="G84" s="107">
        <v>100</v>
      </c>
      <c r="H84" s="107">
        <v>96.8</v>
      </c>
    </row>
    <row r="85" spans="1:8" x14ac:dyDescent="0.45">
      <c r="A85" s="95" t="s">
        <v>9</v>
      </c>
      <c r="B85" s="95" t="s">
        <v>818</v>
      </c>
      <c r="C85" s="107">
        <v>94.1</v>
      </c>
      <c r="D85" s="107">
        <v>96.1</v>
      </c>
      <c r="E85" s="107">
        <v>100</v>
      </c>
      <c r="F85" s="107">
        <v>100</v>
      </c>
      <c r="G85" s="107">
        <v>100</v>
      </c>
      <c r="H85" s="107">
        <v>90.2</v>
      </c>
    </row>
    <row r="86" spans="1:8" x14ac:dyDescent="0.45">
      <c r="A86" s="95" t="s">
        <v>9</v>
      </c>
      <c r="B86" s="95" t="s">
        <v>819</v>
      </c>
      <c r="C86" s="107">
        <v>81.3</v>
      </c>
      <c r="D86" s="107">
        <v>94.4</v>
      </c>
      <c r="E86" s="107">
        <v>94.4</v>
      </c>
      <c r="F86" s="107">
        <v>98.1</v>
      </c>
      <c r="G86" s="107">
        <v>100</v>
      </c>
      <c r="H86" s="107">
        <v>94.4</v>
      </c>
    </row>
    <row r="87" spans="1:8" x14ac:dyDescent="0.45">
      <c r="A87" s="95" t="s">
        <v>9</v>
      </c>
      <c r="B87" s="95" t="s">
        <v>820</v>
      </c>
      <c r="C87" s="107">
        <v>74.400000000000006</v>
      </c>
      <c r="D87" s="107">
        <v>77.2</v>
      </c>
      <c r="E87" s="107">
        <v>98.4</v>
      </c>
      <c r="F87" s="107">
        <v>99</v>
      </c>
      <c r="G87" s="107">
        <v>100</v>
      </c>
      <c r="H87" s="107">
        <v>95.9</v>
      </c>
    </row>
    <row r="88" spans="1:8" x14ac:dyDescent="0.45">
      <c r="A88" s="95" t="s">
        <v>9</v>
      </c>
      <c r="B88" s="95" t="s">
        <v>821</v>
      </c>
      <c r="C88" s="107">
        <v>66</v>
      </c>
      <c r="D88" s="107">
        <v>80</v>
      </c>
      <c r="E88" s="107">
        <v>100</v>
      </c>
      <c r="F88" s="107">
        <v>100</v>
      </c>
      <c r="G88" s="107">
        <v>100</v>
      </c>
      <c r="H88" s="107">
        <v>93.3</v>
      </c>
    </row>
    <row r="89" spans="1:8" x14ac:dyDescent="0.45">
      <c r="A89" s="95" t="s">
        <v>9</v>
      </c>
      <c r="B89" s="95" t="s">
        <v>822</v>
      </c>
      <c r="C89" s="107">
        <v>70</v>
      </c>
      <c r="D89" s="107">
        <v>80</v>
      </c>
      <c r="E89" s="107">
        <v>100</v>
      </c>
      <c r="F89" s="107">
        <v>100</v>
      </c>
      <c r="G89" s="107">
        <v>100</v>
      </c>
      <c r="H89" s="107">
        <v>90</v>
      </c>
    </row>
    <row r="90" spans="1:8" x14ac:dyDescent="0.45">
      <c r="A90" s="95" t="s">
        <v>9</v>
      </c>
      <c r="B90" s="95" t="s">
        <v>823</v>
      </c>
      <c r="C90" s="107">
        <v>73.400000000000006</v>
      </c>
      <c r="D90" s="107">
        <v>70.3</v>
      </c>
      <c r="E90" s="107">
        <v>95.7</v>
      </c>
      <c r="F90" s="107">
        <v>100</v>
      </c>
      <c r="G90" s="107">
        <v>98.8</v>
      </c>
      <c r="H90" s="107">
        <v>93.5</v>
      </c>
    </row>
    <row r="91" spans="1:8" x14ac:dyDescent="0.45">
      <c r="A91" s="95" t="s">
        <v>9</v>
      </c>
      <c r="B91" s="95" t="s">
        <v>824</v>
      </c>
      <c r="C91" s="107">
        <v>96.9</v>
      </c>
      <c r="D91" s="107">
        <v>100</v>
      </c>
      <c r="E91" s="107">
        <v>100</v>
      </c>
      <c r="F91" s="107">
        <v>100</v>
      </c>
      <c r="G91" s="107" t="s">
        <v>244</v>
      </c>
      <c r="H91" s="107">
        <v>100</v>
      </c>
    </row>
    <row r="92" spans="1:8" x14ac:dyDescent="0.45">
      <c r="A92" s="95" t="s">
        <v>9</v>
      </c>
      <c r="B92" s="95" t="s">
        <v>825</v>
      </c>
      <c r="C92" s="107">
        <v>92</v>
      </c>
      <c r="D92" s="107">
        <v>95.5</v>
      </c>
      <c r="E92" s="107">
        <v>95.5</v>
      </c>
      <c r="F92" s="107">
        <v>100</v>
      </c>
      <c r="G92" s="107">
        <v>100</v>
      </c>
      <c r="H92" s="107">
        <v>90.9</v>
      </c>
    </row>
    <row r="93" spans="1:8" x14ac:dyDescent="0.45">
      <c r="A93" s="95" t="s">
        <v>9</v>
      </c>
      <c r="B93" s="95" t="s">
        <v>826</v>
      </c>
      <c r="C93" s="107">
        <v>78.599999999999994</v>
      </c>
      <c r="D93" s="107">
        <v>90.5</v>
      </c>
      <c r="E93" s="107">
        <v>100</v>
      </c>
      <c r="F93" s="107">
        <v>100</v>
      </c>
      <c r="G93" s="107">
        <v>100</v>
      </c>
      <c r="H93" s="107">
        <v>100</v>
      </c>
    </row>
    <row r="94" spans="1:8" x14ac:dyDescent="0.45">
      <c r="A94" s="95" t="s">
        <v>9</v>
      </c>
      <c r="B94" s="95" t="s">
        <v>827</v>
      </c>
      <c r="C94" s="107">
        <v>77.5</v>
      </c>
      <c r="D94" s="107">
        <v>85</v>
      </c>
      <c r="E94" s="107">
        <v>100</v>
      </c>
      <c r="F94" s="107">
        <v>100</v>
      </c>
      <c r="G94" s="107">
        <v>91.7</v>
      </c>
      <c r="H94" s="107">
        <v>95</v>
      </c>
    </row>
    <row r="95" spans="1:8" x14ac:dyDescent="0.45">
      <c r="A95" s="95" t="s">
        <v>9</v>
      </c>
      <c r="B95" s="95" t="s">
        <v>828</v>
      </c>
      <c r="C95" s="107">
        <v>72.900000000000006</v>
      </c>
      <c r="D95" s="107">
        <v>79.2</v>
      </c>
      <c r="E95" s="107">
        <v>91.7</v>
      </c>
      <c r="F95" s="107">
        <v>98.4</v>
      </c>
      <c r="G95" s="107">
        <v>100</v>
      </c>
      <c r="H95" s="107">
        <v>95.8</v>
      </c>
    </row>
    <row r="96" spans="1:8" x14ac:dyDescent="0.45">
      <c r="A96" s="95" t="s">
        <v>9</v>
      </c>
      <c r="B96" s="95" t="s">
        <v>829</v>
      </c>
      <c r="C96" s="107">
        <v>78.8</v>
      </c>
      <c r="D96" s="107">
        <v>86.8</v>
      </c>
      <c r="E96" s="107">
        <v>97.8</v>
      </c>
      <c r="F96" s="107">
        <v>100</v>
      </c>
      <c r="G96" s="107">
        <v>99.3</v>
      </c>
      <c r="H96" s="107">
        <v>97.1</v>
      </c>
    </row>
    <row r="97" spans="1:8" x14ac:dyDescent="0.45">
      <c r="A97" s="109" t="s">
        <v>9</v>
      </c>
      <c r="B97" s="110" t="s">
        <v>830</v>
      </c>
      <c r="C97" s="107">
        <v>73.599999999999994</v>
      </c>
      <c r="D97" s="107">
        <v>86.8</v>
      </c>
      <c r="E97" s="107">
        <v>99.4</v>
      </c>
      <c r="F97" s="107">
        <v>99.2</v>
      </c>
      <c r="G97" s="107">
        <v>98.5</v>
      </c>
      <c r="H97" s="107">
        <v>96.9</v>
      </c>
    </row>
    <row r="98" spans="1:8" x14ac:dyDescent="0.45">
      <c r="A98" s="109" t="s">
        <v>9</v>
      </c>
      <c r="B98" s="110" t="s">
        <v>831</v>
      </c>
      <c r="C98" s="107">
        <v>100</v>
      </c>
      <c r="D98" s="107">
        <v>100</v>
      </c>
      <c r="E98" s="107">
        <v>100</v>
      </c>
      <c r="F98" s="107">
        <v>100</v>
      </c>
      <c r="G98" s="107" t="s">
        <v>244</v>
      </c>
      <c r="H98" s="107">
        <v>100</v>
      </c>
    </row>
    <row r="99" spans="1:8" x14ac:dyDescent="0.45">
      <c r="A99" s="109" t="s">
        <v>9</v>
      </c>
      <c r="B99" s="110" t="s">
        <v>832</v>
      </c>
      <c r="C99" s="107">
        <v>71.400000000000006</v>
      </c>
      <c r="D99" s="107">
        <v>83.3</v>
      </c>
      <c r="E99" s="107">
        <v>100</v>
      </c>
      <c r="F99" s="107">
        <v>98.3</v>
      </c>
      <c r="G99" s="107">
        <v>100</v>
      </c>
      <c r="H99" s="107">
        <v>97.6</v>
      </c>
    </row>
    <row r="100" spans="1:8" x14ac:dyDescent="0.45">
      <c r="A100" s="109" t="s">
        <v>9</v>
      </c>
      <c r="B100" s="110" t="s">
        <v>833</v>
      </c>
      <c r="C100" s="107">
        <v>75</v>
      </c>
      <c r="D100" s="107">
        <v>95.2</v>
      </c>
      <c r="E100" s="107">
        <v>100</v>
      </c>
      <c r="F100" s="107">
        <v>100</v>
      </c>
      <c r="G100" s="107">
        <v>100</v>
      </c>
      <c r="H100" s="107">
        <v>95.2</v>
      </c>
    </row>
    <row r="101" spans="1:8" x14ac:dyDescent="0.45">
      <c r="A101" s="109" t="s">
        <v>9</v>
      </c>
      <c r="B101" s="110" t="s">
        <v>834</v>
      </c>
      <c r="C101" s="107">
        <v>87.5</v>
      </c>
      <c r="D101" s="107">
        <v>88.1</v>
      </c>
      <c r="E101" s="107">
        <v>95.2</v>
      </c>
      <c r="F101" s="107">
        <v>97.6</v>
      </c>
      <c r="G101" s="107">
        <v>100</v>
      </c>
      <c r="H101" s="107">
        <v>100</v>
      </c>
    </row>
    <row r="102" spans="1:8" x14ac:dyDescent="0.45">
      <c r="A102" s="109" t="s">
        <v>9</v>
      </c>
      <c r="B102" s="110" t="s">
        <v>835</v>
      </c>
      <c r="C102" s="107">
        <v>89.3</v>
      </c>
      <c r="D102" s="107">
        <v>88.9</v>
      </c>
      <c r="E102" s="107">
        <v>98.4</v>
      </c>
      <c r="F102" s="107">
        <v>100</v>
      </c>
      <c r="G102" s="107">
        <v>100</v>
      </c>
      <c r="H102" s="107">
        <v>97.6</v>
      </c>
    </row>
    <row r="103" spans="1:8" x14ac:dyDescent="0.45">
      <c r="A103" s="109" t="s">
        <v>9</v>
      </c>
      <c r="B103" s="110" t="s">
        <v>836</v>
      </c>
      <c r="C103" s="107">
        <v>70.8</v>
      </c>
      <c r="D103" s="107">
        <v>81.900000000000006</v>
      </c>
      <c r="E103" s="107">
        <v>91.7</v>
      </c>
      <c r="F103" s="107">
        <v>100</v>
      </c>
      <c r="G103" s="107">
        <v>95.8</v>
      </c>
      <c r="H103" s="107">
        <v>91.7</v>
      </c>
    </row>
    <row r="104" spans="1:8" x14ac:dyDescent="0.45">
      <c r="A104" s="109" t="s">
        <v>9</v>
      </c>
      <c r="B104" s="110" t="s">
        <v>837</v>
      </c>
      <c r="C104" s="107">
        <v>93.2</v>
      </c>
      <c r="D104" s="107">
        <v>97</v>
      </c>
      <c r="E104" s="107">
        <v>100</v>
      </c>
      <c r="F104" s="107">
        <v>100</v>
      </c>
      <c r="G104" s="107" t="s">
        <v>244</v>
      </c>
      <c r="H104" s="107">
        <v>90.9</v>
      </c>
    </row>
    <row r="105" spans="1:8" x14ac:dyDescent="0.45">
      <c r="A105" s="109" t="s">
        <v>9</v>
      </c>
      <c r="B105" s="110" t="s">
        <v>838</v>
      </c>
      <c r="C105" s="107">
        <v>70</v>
      </c>
      <c r="D105" s="107">
        <v>95.6</v>
      </c>
      <c r="E105" s="107">
        <v>100</v>
      </c>
      <c r="F105" s="107">
        <v>100</v>
      </c>
      <c r="G105" s="107">
        <v>100</v>
      </c>
      <c r="H105" s="107">
        <v>91.1</v>
      </c>
    </row>
    <row r="106" spans="1:8" x14ac:dyDescent="0.45">
      <c r="A106" s="109" t="s">
        <v>9</v>
      </c>
      <c r="B106" s="110" t="s">
        <v>839</v>
      </c>
      <c r="C106" s="107">
        <v>75</v>
      </c>
      <c r="D106" s="107">
        <v>80.099999999999994</v>
      </c>
      <c r="E106" s="107">
        <v>95.7</v>
      </c>
      <c r="F106" s="107">
        <v>100</v>
      </c>
      <c r="G106" s="107">
        <v>97.8</v>
      </c>
      <c r="H106" s="107">
        <v>92.2</v>
      </c>
    </row>
    <row r="107" spans="1:8" x14ac:dyDescent="0.45">
      <c r="A107" s="109" t="s">
        <v>9</v>
      </c>
      <c r="B107" s="110" t="s">
        <v>840</v>
      </c>
      <c r="C107" s="107">
        <v>75.599999999999994</v>
      </c>
      <c r="D107" s="107">
        <v>70.400000000000006</v>
      </c>
      <c r="E107" s="107">
        <v>92.6</v>
      </c>
      <c r="F107" s="107">
        <v>100</v>
      </c>
      <c r="G107" s="107">
        <v>99.2</v>
      </c>
      <c r="H107" s="107">
        <v>96.3</v>
      </c>
    </row>
    <row r="108" spans="1:8" x14ac:dyDescent="0.45">
      <c r="A108" s="109" t="s">
        <v>9</v>
      </c>
      <c r="B108" s="110" t="s">
        <v>841</v>
      </c>
      <c r="C108" s="107">
        <v>84.6</v>
      </c>
      <c r="D108" s="107">
        <v>92.8</v>
      </c>
      <c r="E108" s="107">
        <v>99.4</v>
      </c>
      <c r="F108" s="107">
        <v>100</v>
      </c>
      <c r="G108" s="107">
        <v>100</v>
      </c>
      <c r="H108" s="107">
        <v>97.2</v>
      </c>
    </row>
    <row r="109" spans="1:8" x14ac:dyDescent="0.45">
      <c r="A109" s="109" t="s">
        <v>9</v>
      </c>
      <c r="B109" s="110" t="s">
        <v>842</v>
      </c>
      <c r="C109" s="107">
        <v>86.8</v>
      </c>
      <c r="D109" s="107">
        <v>87.6</v>
      </c>
      <c r="E109" s="107">
        <v>98.7</v>
      </c>
      <c r="F109" s="107">
        <v>100</v>
      </c>
      <c r="G109" s="107">
        <v>100</v>
      </c>
      <c r="H109" s="107">
        <v>96.7</v>
      </c>
    </row>
    <row r="110" spans="1:8" x14ac:dyDescent="0.45">
      <c r="A110" s="109" t="s">
        <v>9</v>
      </c>
      <c r="B110" s="110" t="s">
        <v>843</v>
      </c>
      <c r="C110" s="107">
        <v>76.400000000000006</v>
      </c>
      <c r="D110" s="107">
        <v>95.8</v>
      </c>
      <c r="E110" s="107">
        <v>98.8</v>
      </c>
      <c r="F110" s="107">
        <v>100</v>
      </c>
      <c r="G110" s="107">
        <v>100</v>
      </c>
      <c r="H110" s="107">
        <v>95.2</v>
      </c>
    </row>
    <row r="111" spans="1:8" x14ac:dyDescent="0.45">
      <c r="A111" s="109" t="s">
        <v>9</v>
      </c>
      <c r="B111" s="110" t="s">
        <v>844</v>
      </c>
      <c r="C111" s="107">
        <v>66.7</v>
      </c>
      <c r="D111" s="107">
        <v>88.9</v>
      </c>
      <c r="E111" s="107">
        <v>88.9</v>
      </c>
      <c r="F111" s="107">
        <v>100</v>
      </c>
      <c r="G111" s="107">
        <v>100</v>
      </c>
      <c r="H111" s="107">
        <v>94.4</v>
      </c>
    </row>
    <row r="112" spans="1:8" x14ac:dyDescent="0.45">
      <c r="A112" s="109" t="s">
        <v>9</v>
      </c>
      <c r="B112" s="110" t="s">
        <v>845</v>
      </c>
      <c r="C112" s="107">
        <v>76.8</v>
      </c>
      <c r="D112" s="107">
        <v>84.5</v>
      </c>
      <c r="E112" s="107">
        <v>100</v>
      </c>
      <c r="F112" s="107">
        <v>99</v>
      </c>
      <c r="G112" s="107">
        <v>100</v>
      </c>
      <c r="H112" s="107">
        <v>94</v>
      </c>
    </row>
    <row r="113" spans="1:8" x14ac:dyDescent="0.45">
      <c r="A113" s="109" t="s">
        <v>9</v>
      </c>
      <c r="B113" s="110" t="s">
        <v>846</v>
      </c>
      <c r="C113" s="107">
        <v>73.900000000000006</v>
      </c>
      <c r="D113" s="107">
        <v>76.599999999999994</v>
      </c>
      <c r="E113" s="107">
        <v>98.6</v>
      </c>
      <c r="F113" s="107">
        <v>100</v>
      </c>
      <c r="G113" s="107">
        <v>98.9</v>
      </c>
      <c r="H113" s="107">
        <v>97.2</v>
      </c>
    </row>
    <row r="114" spans="1:8" x14ac:dyDescent="0.45">
      <c r="A114" s="109" t="s">
        <v>9</v>
      </c>
      <c r="B114" s="110" t="s">
        <v>847</v>
      </c>
      <c r="C114" s="107">
        <v>73.599999999999994</v>
      </c>
      <c r="D114" s="107">
        <v>85.9</v>
      </c>
      <c r="E114" s="107">
        <v>95.5</v>
      </c>
      <c r="F114" s="107">
        <v>97.6</v>
      </c>
      <c r="G114" s="107">
        <v>100</v>
      </c>
      <c r="H114" s="107">
        <v>96.2</v>
      </c>
    </row>
    <row r="115" spans="1:8" x14ac:dyDescent="0.45">
      <c r="A115" s="109" t="s">
        <v>9</v>
      </c>
      <c r="B115" s="110" t="s">
        <v>848</v>
      </c>
      <c r="C115" s="107">
        <v>89.3</v>
      </c>
      <c r="D115" s="107">
        <v>88.1</v>
      </c>
      <c r="E115" s="107">
        <v>98.6</v>
      </c>
      <c r="F115" s="107">
        <v>99.6</v>
      </c>
      <c r="G115" s="107">
        <v>98.1</v>
      </c>
      <c r="H115" s="107">
        <v>96.9</v>
      </c>
    </row>
    <row r="116" spans="1:8" x14ac:dyDescent="0.45">
      <c r="A116" s="109" t="s">
        <v>9</v>
      </c>
      <c r="B116" s="110" t="s">
        <v>849</v>
      </c>
      <c r="C116" s="107">
        <v>75</v>
      </c>
      <c r="D116" s="107">
        <v>86.7</v>
      </c>
      <c r="E116" s="107">
        <v>80</v>
      </c>
      <c r="F116" s="107">
        <v>100</v>
      </c>
      <c r="G116" s="107">
        <v>83.3</v>
      </c>
      <c r="H116" s="107">
        <v>80</v>
      </c>
    </row>
    <row r="117" spans="1:8" x14ac:dyDescent="0.45">
      <c r="A117" s="109" t="s">
        <v>9</v>
      </c>
      <c r="B117" s="110" t="s">
        <v>850</v>
      </c>
      <c r="C117" s="107">
        <v>90.1</v>
      </c>
      <c r="D117" s="107">
        <v>88.6</v>
      </c>
      <c r="E117" s="107">
        <v>99.1</v>
      </c>
      <c r="F117" s="107">
        <v>100</v>
      </c>
      <c r="G117" s="107">
        <v>100</v>
      </c>
      <c r="H117" s="107">
        <v>100</v>
      </c>
    </row>
    <row r="118" spans="1:8" x14ac:dyDescent="0.45">
      <c r="A118" s="109" t="s">
        <v>9</v>
      </c>
      <c r="B118" s="110" t="s">
        <v>851</v>
      </c>
      <c r="C118" s="107">
        <v>85.9</v>
      </c>
      <c r="D118" s="107">
        <v>91.7</v>
      </c>
      <c r="E118" s="107">
        <v>95.8</v>
      </c>
      <c r="F118" s="107">
        <v>100</v>
      </c>
      <c r="G118" s="107">
        <v>100</v>
      </c>
      <c r="H118" s="107">
        <v>93.8</v>
      </c>
    </row>
    <row r="119" spans="1:8" x14ac:dyDescent="0.45">
      <c r="A119" s="109" t="s">
        <v>9</v>
      </c>
      <c r="B119" s="110" t="s">
        <v>852</v>
      </c>
      <c r="C119" s="107">
        <v>96.2</v>
      </c>
      <c r="D119" s="107">
        <v>100</v>
      </c>
      <c r="E119" s="107">
        <v>100</v>
      </c>
      <c r="F119" s="107">
        <v>100</v>
      </c>
      <c r="G119" s="107">
        <v>100</v>
      </c>
      <c r="H119" s="107">
        <v>97.4</v>
      </c>
    </row>
    <row r="120" spans="1:8" x14ac:dyDescent="0.45">
      <c r="A120" s="109" t="s">
        <v>9</v>
      </c>
      <c r="B120" s="110" t="s">
        <v>853</v>
      </c>
      <c r="C120" s="107">
        <v>87.5</v>
      </c>
      <c r="D120" s="107">
        <v>96.7</v>
      </c>
      <c r="E120" s="107">
        <v>96.7</v>
      </c>
      <c r="F120" s="107">
        <v>100</v>
      </c>
      <c r="G120" s="107">
        <v>100</v>
      </c>
      <c r="H120" s="107">
        <v>95</v>
      </c>
    </row>
    <row r="121" spans="1:8" x14ac:dyDescent="0.45">
      <c r="A121" s="109" t="s">
        <v>9</v>
      </c>
      <c r="B121" s="110" t="s">
        <v>854</v>
      </c>
      <c r="C121" s="107">
        <v>75</v>
      </c>
      <c r="D121" s="107">
        <v>88.9</v>
      </c>
      <c r="E121" s="107">
        <v>100</v>
      </c>
      <c r="F121" s="107">
        <v>100</v>
      </c>
      <c r="G121" s="107" t="s">
        <v>244</v>
      </c>
      <c r="H121" s="107">
        <v>94.4</v>
      </c>
    </row>
    <row r="122" spans="1:8" x14ac:dyDescent="0.45">
      <c r="A122" s="109" t="s">
        <v>9</v>
      </c>
      <c r="B122" s="110" t="s">
        <v>855</v>
      </c>
      <c r="C122" s="107">
        <v>82.5</v>
      </c>
      <c r="D122" s="107">
        <v>86.7</v>
      </c>
      <c r="E122" s="107">
        <v>100</v>
      </c>
      <c r="F122" s="107">
        <v>97.9</v>
      </c>
      <c r="G122" s="107" t="s">
        <v>244</v>
      </c>
      <c r="H122" s="107">
        <v>93.3</v>
      </c>
    </row>
    <row r="123" spans="1:8" x14ac:dyDescent="0.45">
      <c r="A123" s="109" t="s">
        <v>9</v>
      </c>
      <c r="B123" s="110" t="s">
        <v>856</v>
      </c>
      <c r="C123" s="107">
        <v>72.7</v>
      </c>
      <c r="D123" s="107">
        <v>78.8</v>
      </c>
      <c r="E123" s="107">
        <v>90.9</v>
      </c>
      <c r="F123" s="107">
        <v>95.8</v>
      </c>
      <c r="G123" s="107">
        <v>100</v>
      </c>
      <c r="H123" s="107">
        <v>97</v>
      </c>
    </row>
    <row r="124" spans="1:8" x14ac:dyDescent="0.45">
      <c r="A124" s="109" t="s">
        <v>9</v>
      </c>
      <c r="B124" s="110" t="s">
        <v>857</v>
      </c>
      <c r="C124" s="107">
        <v>84.7</v>
      </c>
      <c r="D124" s="107">
        <v>81.5</v>
      </c>
      <c r="E124" s="107">
        <v>92.6</v>
      </c>
      <c r="F124" s="107">
        <v>98</v>
      </c>
      <c r="G124" s="107">
        <v>100</v>
      </c>
      <c r="H124" s="107">
        <v>98.1</v>
      </c>
    </row>
    <row r="125" spans="1:8" x14ac:dyDescent="0.45">
      <c r="A125" s="109" t="s">
        <v>9</v>
      </c>
      <c r="B125" s="110" t="s">
        <v>858</v>
      </c>
      <c r="C125" s="107">
        <v>82.5</v>
      </c>
      <c r="D125" s="107">
        <v>96.7</v>
      </c>
      <c r="E125" s="107">
        <v>96.7</v>
      </c>
      <c r="F125" s="107">
        <v>90</v>
      </c>
      <c r="G125" s="107">
        <v>100</v>
      </c>
      <c r="H125" s="107">
        <v>83.3</v>
      </c>
    </row>
    <row r="126" spans="1:8" x14ac:dyDescent="0.45">
      <c r="A126" s="109" t="s">
        <v>9</v>
      </c>
      <c r="B126" s="110" t="s">
        <v>859</v>
      </c>
      <c r="C126" s="107">
        <v>81.3</v>
      </c>
      <c r="D126" s="107">
        <v>91.7</v>
      </c>
      <c r="E126" s="107">
        <v>100</v>
      </c>
      <c r="F126" s="107">
        <v>100</v>
      </c>
      <c r="G126" s="107">
        <v>100</v>
      </c>
      <c r="H126" s="107">
        <v>100</v>
      </c>
    </row>
    <row r="127" spans="1:8" x14ac:dyDescent="0.45">
      <c r="A127" s="109" t="s">
        <v>9</v>
      </c>
      <c r="B127" s="110" t="s">
        <v>860</v>
      </c>
      <c r="C127" s="107">
        <v>90.3</v>
      </c>
      <c r="D127" s="107">
        <v>88.9</v>
      </c>
      <c r="E127" s="107">
        <v>96.3</v>
      </c>
      <c r="F127" s="107">
        <v>99</v>
      </c>
      <c r="G127" s="107">
        <v>100</v>
      </c>
      <c r="H127" s="107">
        <v>98.1</v>
      </c>
    </row>
    <row r="128" spans="1:8" x14ac:dyDescent="0.45">
      <c r="A128" s="109" t="s">
        <v>10</v>
      </c>
      <c r="B128" s="110" t="s">
        <v>861</v>
      </c>
      <c r="C128" s="107">
        <v>75</v>
      </c>
      <c r="D128" s="107">
        <v>73.3</v>
      </c>
      <c r="E128" s="107">
        <v>100</v>
      </c>
      <c r="F128" s="107">
        <v>100</v>
      </c>
      <c r="G128" s="107" t="s">
        <v>244</v>
      </c>
      <c r="H128" s="107">
        <v>86.7</v>
      </c>
    </row>
    <row r="129" spans="1:8" x14ac:dyDescent="0.45">
      <c r="A129" s="109" t="s">
        <v>10</v>
      </c>
      <c r="B129" s="110" t="s">
        <v>862</v>
      </c>
      <c r="C129" s="107">
        <v>75</v>
      </c>
      <c r="D129" s="107">
        <v>71.400000000000006</v>
      </c>
      <c r="E129" s="107">
        <v>100</v>
      </c>
      <c r="F129" s="107">
        <v>86.7</v>
      </c>
      <c r="G129" s="107">
        <v>100</v>
      </c>
      <c r="H129" s="107">
        <v>95.2</v>
      </c>
    </row>
    <row r="130" spans="1:8" x14ac:dyDescent="0.45">
      <c r="A130" s="109" t="s">
        <v>10</v>
      </c>
      <c r="B130" s="110" t="s">
        <v>863</v>
      </c>
      <c r="C130" s="107">
        <v>75</v>
      </c>
      <c r="D130" s="107">
        <v>66.7</v>
      </c>
      <c r="E130" s="107">
        <v>100</v>
      </c>
      <c r="F130" s="107">
        <v>100</v>
      </c>
      <c r="G130" s="107">
        <v>100</v>
      </c>
      <c r="H130" s="107">
        <v>95.2</v>
      </c>
    </row>
    <row r="131" spans="1:8" x14ac:dyDescent="0.45">
      <c r="A131" s="109" t="s">
        <v>10</v>
      </c>
      <c r="B131" s="110" t="s">
        <v>864</v>
      </c>
      <c r="C131" s="107">
        <v>76.599999999999994</v>
      </c>
      <c r="D131" s="107">
        <v>66.7</v>
      </c>
      <c r="E131" s="107">
        <v>97.9</v>
      </c>
      <c r="F131" s="107">
        <v>98.6</v>
      </c>
      <c r="G131" s="107">
        <v>100</v>
      </c>
      <c r="H131" s="107">
        <v>95.8</v>
      </c>
    </row>
    <row r="132" spans="1:8" x14ac:dyDescent="0.45">
      <c r="A132" s="109" t="s">
        <v>10</v>
      </c>
      <c r="B132" s="110" t="s">
        <v>865</v>
      </c>
      <c r="C132" s="107">
        <v>78.400000000000006</v>
      </c>
      <c r="D132" s="107">
        <v>82.8</v>
      </c>
      <c r="E132" s="107">
        <v>93.1</v>
      </c>
      <c r="F132" s="107">
        <v>97.2</v>
      </c>
      <c r="G132" s="107">
        <v>98.7</v>
      </c>
      <c r="H132" s="107">
        <v>93.1</v>
      </c>
    </row>
    <row r="133" spans="1:8" x14ac:dyDescent="0.45">
      <c r="A133" s="109" t="s">
        <v>10</v>
      </c>
      <c r="B133" s="110" t="s">
        <v>866</v>
      </c>
      <c r="C133" s="107">
        <v>76.2</v>
      </c>
      <c r="D133" s="107">
        <v>69.900000000000006</v>
      </c>
      <c r="E133" s="107">
        <v>96.4</v>
      </c>
      <c r="F133" s="107">
        <v>98.9</v>
      </c>
      <c r="G133" s="107">
        <v>100</v>
      </c>
      <c r="H133" s="107">
        <v>94.5</v>
      </c>
    </row>
    <row r="134" spans="1:8" x14ac:dyDescent="0.45">
      <c r="A134" s="109" t="s">
        <v>10</v>
      </c>
      <c r="B134" s="110" t="s">
        <v>867</v>
      </c>
      <c r="C134" s="107">
        <v>75</v>
      </c>
      <c r="D134" s="107">
        <v>81</v>
      </c>
      <c r="E134" s="107">
        <v>85.7</v>
      </c>
      <c r="F134" s="107">
        <v>100</v>
      </c>
      <c r="G134" s="107" t="s">
        <v>244</v>
      </c>
      <c r="H134" s="107">
        <v>90.5</v>
      </c>
    </row>
    <row r="135" spans="1:8" x14ac:dyDescent="0.45">
      <c r="A135" s="109" t="s">
        <v>10</v>
      </c>
      <c r="B135" s="110" t="s">
        <v>868</v>
      </c>
      <c r="C135" s="107">
        <v>75</v>
      </c>
      <c r="D135" s="107">
        <v>64</v>
      </c>
      <c r="E135" s="107">
        <v>97.3</v>
      </c>
      <c r="F135" s="107">
        <v>98.8</v>
      </c>
      <c r="G135" s="107">
        <v>97.6</v>
      </c>
      <c r="H135" s="107">
        <v>96</v>
      </c>
    </row>
    <row r="136" spans="1:8" x14ac:dyDescent="0.45">
      <c r="A136" s="109" t="s">
        <v>10</v>
      </c>
      <c r="B136" s="110" t="s">
        <v>869</v>
      </c>
      <c r="C136" s="107">
        <v>69.900000000000006</v>
      </c>
      <c r="D136" s="107">
        <v>68</v>
      </c>
      <c r="E136" s="107">
        <v>98.6</v>
      </c>
      <c r="F136" s="107">
        <v>98.7</v>
      </c>
      <c r="G136" s="107">
        <v>97.4</v>
      </c>
      <c r="H136" s="107">
        <v>97.3</v>
      </c>
    </row>
    <row r="137" spans="1:8" x14ac:dyDescent="0.45">
      <c r="A137" s="109" t="s">
        <v>10</v>
      </c>
      <c r="B137" s="110" t="s">
        <v>870</v>
      </c>
      <c r="C137" s="107" t="s">
        <v>244</v>
      </c>
      <c r="D137" s="107" t="s">
        <v>244</v>
      </c>
      <c r="E137" s="107" t="s">
        <v>244</v>
      </c>
      <c r="F137" s="107" t="s">
        <v>244</v>
      </c>
      <c r="G137" s="107" t="s">
        <v>244</v>
      </c>
      <c r="H137" s="107" t="s">
        <v>244</v>
      </c>
    </row>
    <row r="138" spans="1:8" x14ac:dyDescent="0.45">
      <c r="A138" s="109" t="s">
        <v>10</v>
      </c>
      <c r="B138" s="110" t="s">
        <v>886</v>
      </c>
      <c r="C138" s="107" t="s">
        <v>244</v>
      </c>
      <c r="D138" s="107" t="s">
        <v>244</v>
      </c>
      <c r="E138" s="107" t="s">
        <v>244</v>
      </c>
      <c r="F138" s="107" t="s">
        <v>244</v>
      </c>
      <c r="G138" s="107" t="s">
        <v>244</v>
      </c>
      <c r="H138" s="107" t="s">
        <v>244</v>
      </c>
    </row>
    <row r="139" spans="1:8" x14ac:dyDescent="0.45">
      <c r="A139" s="109" t="s">
        <v>10</v>
      </c>
      <c r="B139" s="110" t="s">
        <v>871</v>
      </c>
      <c r="C139" s="107">
        <v>75</v>
      </c>
      <c r="D139" s="107">
        <v>66.7</v>
      </c>
      <c r="E139" s="107">
        <v>100</v>
      </c>
      <c r="F139" s="107">
        <v>98.7</v>
      </c>
      <c r="G139" s="107">
        <v>100</v>
      </c>
      <c r="H139" s="107">
        <v>98.4</v>
      </c>
    </row>
    <row r="140" spans="1:8" x14ac:dyDescent="0.45">
      <c r="A140" s="109" t="s">
        <v>10</v>
      </c>
      <c r="B140" s="110" t="s">
        <v>872</v>
      </c>
      <c r="C140" s="107" t="s">
        <v>244</v>
      </c>
      <c r="D140" s="107" t="s">
        <v>244</v>
      </c>
      <c r="E140" s="107" t="s">
        <v>244</v>
      </c>
      <c r="F140" s="107" t="s">
        <v>244</v>
      </c>
      <c r="G140" s="107" t="s">
        <v>244</v>
      </c>
      <c r="H140" s="107" t="s">
        <v>244</v>
      </c>
    </row>
    <row r="141" spans="1:8" x14ac:dyDescent="0.45">
      <c r="A141" s="109" t="s">
        <v>11</v>
      </c>
      <c r="B141" s="110" t="s">
        <v>873</v>
      </c>
      <c r="C141" s="107">
        <v>72.099999999999994</v>
      </c>
      <c r="D141" s="107">
        <v>62.9</v>
      </c>
      <c r="E141" s="107">
        <v>94.3</v>
      </c>
      <c r="F141" s="107">
        <v>97.8</v>
      </c>
      <c r="G141" s="107">
        <v>100</v>
      </c>
      <c r="H141" s="107">
        <v>95.2</v>
      </c>
    </row>
    <row r="142" spans="1:8" x14ac:dyDescent="0.45">
      <c r="A142" s="109" t="s">
        <v>11</v>
      </c>
      <c r="B142" s="110" t="s">
        <v>874</v>
      </c>
      <c r="C142" s="107">
        <v>72.900000000000006</v>
      </c>
      <c r="D142" s="107">
        <v>67.599999999999994</v>
      </c>
      <c r="E142" s="107">
        <v>96.2</v>
      </c>
      <c r="F142" s="107">
        <v>99.2</v>
      </c>
      <c r="G142" s="107">
        <v>100</v>
      </c>
      <c r="H142" s="107">
        <v>91.4</v>
      </c>
    </row>
    <row r="143" spans="1:8" x14ac:dyDescent="0.45">
      <c r="A143" s="109" t="s">
        <v>11</v>
      </c>
      <c r="B143" s="110" t="s">
        <v>875</v>
      </c>
      <c r="C143" s="107">
        <v>86</v>
      </c>
      <c r="D143" s="107">
        <v>63.7</v>
      </c>
      <c r="E143" s="107">
        <v>97.7</v>
      </c>
      <c r="F143" s="107">
        <v>100</v>
      </c>
      <c r="G143" s="107">
        <v>100</v>
      </c>
      <c r="H143" s="107">
        <v>93.6</v>
      </c>
    </row>
    <row r="144" spans="1:8" x14ac:dyDescent="0.45">
      <c r="A144" s="109" t="s">
        <v>11</v>
      </c>
      <c r="B144" s="110" t="s">
        <v>876</v>
      </c>
      <c r="C144" s="107">
        <v>73.5</v>
      </c>
      <c r="D144" s="107">
        <v>70.599999999999994</v>
      </c>
      <c r="E144" s="107">
        <v>94.1</v>
      </c>
      <c r="F144" s="107">
        <v>100</v>
      </c>
      <c r="G144" s="107">
        <v>91.7</v>
      </c>
      <c r="H144" s="107">
        <v>96.1</v>
      </c>
    </row>
    <row r="145" spans="1:8" x14ac:dyDescent="0.45">
      <c r="A145" s="109" t="s">
        <v>11</v>
      </c>
      <c r="B145" s="110" t="s">
        <v>877</v>
      </c>
      <c r="C145" s="107">
        <v>87.5</v>
      </c>
      <c r="D145" s="107">
        <v>75</v>
      </c>
      <c r="E145" s="107">
        <v>100</v>
      </c>
      <c r="F145" s="107">
        <v>100</v>
      </c>
      <c r="G145" s="107">
        <v>100</v>
      </c>
      <c r="H145" s="107">
        <v>100</v>
      </c>
    </row>
    <row r="146" spans="1:8" x14ac:dyDescent="0.45">
      <c r="A146" s="109" t="s">
        <v>11</v>
      </c>
      <c r="B146" s="110" t="s">
        <v>878</v>
      </c>
      <c r="C146" s="107">
        <v>76</v>
      </c>
      <c r="D146" s="107">
        <v>69.400000000000006</v>
      </c>
      <c r="E146" s="107">
        <v>98.6</v>
      </c>
      <c r="F146" s="107">
        <v>98.7</v>
      </c>
      <c r="G146" s="107">
        <v>97.6</v>
      </c>
      <c r="H146" s="107">
        <v>93.1</v>
      </c>
    </row>
    <row r="147" spans="1:8" x14ac:dyDescent="0.45">
      <c r="A147" s="109" t="s">
        <v>15</v>
      </c>
      <c r="B147" s="110" t="s">
        <v>879</v>
      </c>
      <c r="C147" s="107">
        <v>81.3</v>
      </c>
      <c r="D147" s="107">
        <v>68.3</v>
      </c>
      <c r="E147" s="107">
        <v>97.9</v>
      </c>
      <c r="F147" s="107">
        <v>100</v>
      </c>
      <c r="G147" s="107">
        <v>100</v>
      </c>
      <c r="H147" s="107">
        <v>97.9</v>
      </c>
    </row>
    <row r="148" spans="1:8" x14ac:dyDescent="0.45">
      <c r="A148" s="109" t="s">
        <v>15</v>
      </c>
      <c r="B148" s="110" t="s">
        <v>880</v>
      </c>
      <c r="C148" s="107">
        <v>92.2</v>
      </c>
      <c r="D148" s="107">
        <v>60.4</v>
      </c>
      <c r="E148" s="107">
        <v>100</v>
      </c>
      <c r="F148" s="107">
        <v>100</v>
      </c>
      <c r="G148" s="107" t="s">
        <v>244</v>
      </c>
      <c r="H148" s="107">
        <v>91.7</v>
      </c>
    </row>
    <row r="149" spans="1:8" x14ac:dyDescent="0.45">
      <c r="A149" s="109" t="s">
        <v>15</v>
      </c>
      <c r="B149" s="110" t="s">
        <v>881</v>
      </c>
      <c r="C149" s="107">
        <v>85.7</v>
      </c>
      <c r="D149" s="107">
        <v>66.7</v>
      </c>
      <c r="E149" s="107">
        <v>100</v>
      </c>
      <c r="F149" s="107">
        <v>100</v>
      </c>
      <c r="G149" s="107">
        <v>100</v>
      </c>
      <c r="H149" s="107">
        <v>97.6</v>
      </c>
    </row>
    <row r="150" spans="1:8" x14ac:dyDescent="0.45">
      <c r="A150" s="109" t="s">
        <v>15</v>
      </c>
      <c r="B150" s="110" t="s">
        <v>882</v>
      </c>
      <c r="C150" s="107">
        <v>93.5</v>
      </c>
      <c r="D150" s="107">
        <v>71.599999999999994</v>
      </c>
      <c r="E150" s="107">
        <v>93.8</v>
      </c>
      <c r="F150" s="107">
        <v>100</v>
      </c>
      <c r="G150" s="107">
        <v>100</v>
      </c>
      <c r="H150" s="107">
        <v>96.3</v>
      </c>
    </row>
    <row r="151" spans="1:8" x14ac:dyDescent="0.45">
      <c r="A151" s="109" t="s">
        <v>15</v>
      </c>
      <c r="B151" s="110" t="s">
        <v>883</v>
      </c>
      <c r="C151" s="107">
        <v>80</v>
      </c>
      <c r="D151" s="107">
        <v>66.7</v>
      </c>
      <c r="E151" s="107">
        <v>93.3</v>
      </c>
      <c r="F151" s="107">
        <v>98.5</v>
      </c>
      <c r="G151" s="107">
        <v>100</v>
      </c>
      <c r="H151" s="107">
        <v>95</v>
      </c>
    </row>
    <row r="152" spans="1:8" x14ac:dyDescent="0.45">
      <c r="A152" s="109" t="s">
        <v>12</v>
      </c>
      <c r="B152" s="110" t="s">
        <v>1117</v>
      </c>
      <c r="C152" s="107">
        <v>83.3</v>
      </c>
      <c r="D152" s="107">
        <v>77.8</v>
      </c>
      <c r="E152" s="107">
        <v>100</v>
      </c>
      <c r="F152" s="107">
        <v>100</v>
      </c>
      <c r="G152" s="107">
        <v>100</v>
      </c>
      <c r="H152" s="107">
        <v>88.9</v>
      </c>
    </row>
    <row r="153" spans="1:8" x14ac:dyDescent="0.45">
      <c r="A153" s="109" t="s">
        <v>12</v>
      </c>
      <c r="B153" s="110" t="s">
        <v>884</v>
      </c>
      <c r="C153" s="107">
        <v>50</v>
      </c>
      <c r="D153" s="107">
        <v>55.6</v>
      </c>
      <c r="E153" s="107">
        <v>100</v>
      </c>
      <c r="F153" s="107">
        <v>100</v>
      </c>
      <c r="G153" s="107" t="s">
        <v>244</v>
      </c>
      <c r="H153" s="107">
        <v>100</v>
      </c>
    </row>
    <row r="154" spans="1:8" x14ac:dyDescent="0.45">
      <c r="A154" s="109" t="s">
        <v>12</v>
      </c>
      <c r="B154" s="110" t="s">
        <v>885</v>
      </c>
      <c r="C154" s="107">
        <v>50</v>
      </c>
      <c r="D154" s="107">
        <v>33.299999999999997</v>
      </c>
      <c r="E154" s="107">
        <v>33.299999999999997</v>
      </c>
      <c r="F154" s="107">
        <v>50</v>
      </c>
      <c r="G154" s="107" t="s">
        <v>244</v>
      </c>
      <c r="H154" s="107">
        <v>33.299999999999997</v>
      </c>
    </row>
    <row r="155" spans="1:8" s="112" customFormat="1" x14ac:dyDescent="0.45">
      <c r="A155" s="111"/>
      <c r="C155" s="95"/>
      <c r="D155" s="95"/>
      <c r="E155" s="95"/>
      <c r="F155" s="95"/>
      <c r="G155" s="95"/>
      <c r="H155" s="113"/>
    </row>
  </sheetData>
  <pageMargins left="0.7" right="0.7" top="0.75" bottom="0.75" header="0.3" footer="0.3"/>
  <pageSetup paperSize="9" orientation="portrait"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D971F-6372-48CB-BD7B-81A204774F19}">
  <sheetPr codeName="Sheet19">
    <tabColor rgb="FF00B050"/>
  </sheetPr>
  <dimension ref="A1:F151"/>
  <sheetViews>
    <sheetView showGridLines="0" topLeftCell="A128" workbookViewId="0">
      <selection activeCell="A7" sqref="A7"/>
    </sheetView>
  </sheetViews>
  <sheetFormatPr defaultColWidth="9.109375" defaultRowHeight="19.2" x14ac:dyDescent="0.45"/>
  <cols>
    <col min="1" max="1" width="23.88671875" style="111" customWidth="1"/>
    <col min="2" max="2" width="76.44140625" style="112" customWidth="1"/>
    <col min="3" max="6" width="17.33203125" style="95" customWidth="1"/>
    <col min="7" max="16384" width="9.109375" style="95"/>
  </cols>
  <sheetData>
    <row r="1" spans="1:6" s="92" customFormat="1" ht="23.4" x14ac:dyDescent="0.55000000000000004">
      <c r="A1" s="100" t="s">
        <v>1112</v>
      </c>
    </row>
    <row r="2" spans="1:6" s="92" customFormat="1" ht="23.4" x14ac:dyDescent="0.55000000000000004">
      <c r="A2" s="102" t="s">
        <v>27</v>
      </c>
    </row>
    <row r="3" spans="1:6" s="92" customFormat="1" x14ac:dyDescent="0.45">
      <c r="A3" s="103" t="s">
        <v>0</v>
      </c>
      <c r="B3" s="90"/>
      <c r="C3" s="90"/>
      <c r="D3" s="90"/>
      <c r="E3" s="90"/>
    </row>
    <row r="4" spans="1:6" s="92" customFormat="1" x14ac:dyDescent="0.45">
      <c r="A4" s="104" t="s">
        <v>1081</v>
      </c>
      <c r="B4" s="90"/>
      <c r="C4" s="90"/>
      <c r="D4" s="90"/>
      <c r="E4" s="90"/>
    </row>
    <row r="5" spans="1:6" s="92" customFormat="1" ht="38.25" customHeight="1" x14ac:dyDescent="0.4">
      <c r="A5" s="89" t="s">
        <v>300</v>
      </c>
      <c r="B5" s="90"/>
      <c r="C5" s="90"/>
      <c r="D5" s="90"/>
      <c r="E5" s="90"/>
    </row>
    <row r="6" spans="1:6" s="105" customFormat="1" ht="38.4" x14ac:dyDescent="0.3">
      <c r="A6" s="105" t="s">
        <v>498</v>
      </c>
      <c r="B6" s="105" t="s">
        <v>887</v>
      </c>
      <c r="C6" s="105" t="s">
        <v>915</v>
      </c>
      <c r="D6" s="105" t="s">
        <v>916</v>
      </c>
      <c r="E6" s="105" t="s">
        <v>917</v>
      </c>
      <c r="F6" s="105" t="s">
        <v>918</v>
      </c>
    </row>
    <row r="7" spans="1:6" x14ac:dyDescent="0.45">
      <c r="A7" s="95" t="s">
        <v>9</v>
      </c>
      <c r="B7" s="95" t="s">
        <v>744</v>
      </c>
      <c r="C7" s="107">
        <v>100</v>
      </c>
      <c r="D7" s="107">
        <v>0</v>
      </c>
      <c r="E7" s="107">
        <v>0</v>
      </c>
      <c r="F7" s="107">
        <v>0</v>
      </c>
    </row>
    <row r="8" spans="1:6" x14ac:dyDescent="0.45">
      <c r="A8" s="95" t="s">
        <v>9</v>
      </c>
      <c r="B8" s="95" t="s">
        <v>745</v>
      </c>
      <c r="C8" s="107">
        <v>100</v>
      </c>
      <c r="D8" s="107">
        <v>0</v>
      </c>
      <c r="E8" s="107">
        <v>0</v>
      </c>
      <c r="F8" s="107">
        <v>0</v>
      </c>
    </row>
    <row r="9" spans="1:6" x14ac:dyDescent="0.45">
      <c r="A9" s="95" t="s">
        <v>9</v>
      </c>
      <c r="B9" s="95" t="s">
        <v>746</v>
      </c>
      <c r="C9" s="107">
        <v>97.1</v>
      </c>
      <c r="D9" s="107">
        <v>0</v>
      </c>
      <c r="E9" s="107">
        <v>0</v>
      </c>
      <c r="F9" s="107">
        <v>2.9</v>
      </c>
    </row>
    <row r="10" spans="1:6" x14ac:dyDescent="0.45">
      <c r="A10" s="95" t="s">
        <v>9</v>
      </c>
      <c r="B10" s="95" t="s">
        <v>747</v>
      </c>
      <c r="C10" s="107">
        <v>100</v>
      </c>
      <c r="D10" s="107">
        <v>0</v>
      </c>
      <c r="E10" s="107">
        <v>0</v>
      </c>
      <c r="F10" s="107">
        <v>0</v>
      </c>
    </row>
    <row r="11" spans="1:6" x14ac:dyDescent="0.45">
      <c r="A11" s="95" t="s">
        <v>9</v>
      </c>
      <c r="B11" s="95" t="s">
        <v>748</v>
      </c>
      <c r="C11" s="107">
        <v>97.3</v>
      </c>
      <c r="D11" s="107">
        <v>0.9</v>
      </c>
      <c r="E11" s="107">
        <v>0</v>
      </c>
      <c r="F11" s="107">
        <v>1.8</v>
      </c>
    </row>
    <row r="12" spans="1:6" x14ac:dyDescent="0.45">
      <c r="A12" s="95" t="s">
        <v>9</v>
      </c>
      <c r="B12" s="95" t="s">
        <v>749</v>
      </c>
      <c r="C12" s="107">
        <v>96.5</v>
      </c>
      <c r="D12" s="107">
        <v>1.8</v>
      </c>
      <c r="E12" s="107">
        <v>0</v>
      </c>
      <c r="F12" s="107">
        <v>1.8</v>
      </c>
    </row>
    <row r="13" spans="1:6" x14ac:dyDescent="0.45">
      <c r="A13" s="95" t="s">
        <v>9</v>
      </c>
      <c r="B13" s="95" t="s">
        <v>750</v>
      </c>
      <c r="C13" s="107">
        <v>96.3</v>
      </c>
      <c r="D13" s="107">
        <v>0</v>
      </c>
      <c r="E13" s="107">
        <v>0</v>
      </c>
      <c r="F13" s="107">
        <v>0</v>
      </c>
    </row>
    <row r="14" spans="1:6" x14ac:dyDescent="0.45">
      <c r="A14" s="95" t="s">
        <v>9</v>
      </c>
      <c r="B14" s="95" t="s">
        <v>751</v>
      </c>
      <c r="C14" s="107">
        <v>90.9</v>
      </c>
      <c r="D14" s="107">
        <v>0</v>
      </c>
      <c r="E14" s="107">
        <v>0</v>
      </c>
      <c r="F14" s="107">
        <v>9.1</v>
      </c>
    </row>
    <row r="15" spans="1:6" x14ac:dyDescent="0.45">
      <c r="A15" s="95" t="s">
        <v>9</v>
      </c>
      <c r="B15" s="95" t="s">
        <v>752</v>
      </c>
      <c r="C15" s="107">
        <v>87.5</v>
      </c>
      <c r="D15" s="107">
        <v>5</v>
      </c>
      <c r="E15" s="107">
        <v>2.5</v>
      </c>
      <c r="F15" s="107">
        <v>2.5</v>
      </c>
    </row>
    <row r="16" spans="1:6" x14ac:dyDescent="0.45">
      <c r="A16" s="95" t="s">
        <v>9</v>
      </c>
      <c r="B16" s="95" t="s">
        <v>753</v>
      </c>
      <c r="C16" s="107">
        <v>96.5</v>
      </c>
      <c r="D16" s="107">
        <v>3.5</v>
      </c>
      <c r="E16" s="107">
        <v>0</v>
      </c>
      <c r="F16" s="107">
        <v>0</v>
      </c>
    </row>
    <row r="17" spans="1:6" x14ac:dyDescent="0.45">
      <c r="A17" s="95" t="s">
        <v>9</v>
      </c>
      <c r="B17" s="95" t="s">
        <v>754</v>
      </c>
      <c r="C17" s="107">
        <v>100</v>
      </c>
      <c r="D17" s="107">
        <v>0</v>
      </c>
      <c r="E17" s="107">
        <v>0</v>
      </c>
      <c r="F17" s="107">
        <v>0</v>
      </c>
    </row>
    <row r="18" spans="1:6" x14ac:dyDescent="0.45">
      <c r="A18" s="95" t="s">
        <v>9</v>
      </c>
      <c r="B18" s="95" t="s">
        <v>755</v>
      </c>
      <c r="C18" s="107">
        <v>96.8</v>
      </c>
      <c r="D18" s="107">
        <v>3.2</v>
      </c>
      <c r="E18" s="107">
        <v>0</v>
      </c>
      <c r="F18" s="107">
        <v>0</v>
      </c>
    </row>
    <row r="19" spans="1:6" x14ac:dyDescent="0.45">
      <c r="A19" s="95" t="s">
        <v>9</v>
      </c>
      <c r="B19" s="95" t="s">
        <v>756</v>
      </c>
      <c r="C19" s="107">
        <v>100</v>
      </c>
      <c r="D19" s="107">
        <v>0</v>
      </c>
      <c r="E19" s="107">
        <v>0</v>
      </c>
      <c r="F19" s="107">
        <v>0</v>
      </c>
    </row>
    <row r="20" spans="1:6" x14ac:dyDescent="0.45">
      <c r="A20" s="95" t="s">
        <v>9</v>
      </c>
      <c r="B20" s="95" t="s">
        <v>757</v>
      </c>
      <c r="C20" s="107">
        <v>93.2</v>
      </c>
      <c r="D20" s="107">
        <v>5.0999999999999996</v>
      </c>
      <c r="E20" s="107">
        <v>0</v>
      </c>
      <c r="F20" s="107">
        <v>1.7</v>
      </c>
    </row>
    <row r="21" spans="1:6" x14ac:dyDescent="0.45">
      <c r="A21" s="95" t="s">
        <v>9</v>
      </c>
      <c r="B21" s="95" t="s">
        <v>758</v>
      </c>
      <c r="C21" s="107">
        <v>100</v>
      </c>
      <c r="D21" s="107">
        <v>0</v>
      </c>
      <c r="E21" s="107">
        <v>0</v>
      </c>
      <c r="F21" s="107">
        <v>0</v>
      </c>
    </row>
    <row r="22" spans="1:6" x14ac:dyDescent="0.45">
      <c r="A22" s="95" t="s">
        <v>9</v>
      </c>
      <c r="B22" s="95" t="s">
        <v>759</v>
      </c>
      <c r="C22" s="107">
        <v>100</v>
      </c>
      <c r="D22" s="107">
        <v>0</v>
      </c>
      <c r="E22" s="107">
        <v>0</v>
      </c>
      <c r="F22" s="107">
        <v>0</v>
      </c>
    </row>
    <row r="23" spans="1:6" x14ac:dyDescent="0.45">
      <c r="A23" s="95" t="s">
        <v>9</v>
      </c>
      <c r="B23" s="95" t="s">
        <v>760</v>
      </c>
      <c r="C23" s="107">
        <v>100</v>
      </c>
      <c r="D23" s="107">
        <v>0</v>
      </c>
      <c r="E23" s="107">
        <v>0</v>
      </c>
      <c r="F23" s="107">
        <v>0</v>
      </c>
    </row>
    <row r="24" spans="1:6" x14ac:dyDescent="0.45">
      <c r="A24" s="95" t="s">
        <v>9</v>
      </c>
      <c r="B24" s="95" t="s">
        <v>761</v>
      </c>
      <c r="C24" s="107">
        <v>84</v>
      </c>
      <c r="D24" s="107">
        <v>12</v>
      </c>
      <c r="E24" s="107">
        <v>0</v>
      </c>
      <c r="F24" s="107">
        <v>4</v>
      </c>
    </row>
    <row r="25" spans="1:6" x14ac:dyDescent="0.45">
      <c r="A25" s="95" t="s">
        <v>9</v>
      </c>
      <c r="B25" s="95" t="s">
        <v>762</v>
      </c>
      <c r="C25" s="107">
        <v>95.8</v>
      </c>
      <c r="D25" s="107">
        <v>4.2</v>
      </c>
      <c r="E25" s="107">
        <v>0</v>
      </c>
      <c r="F25" s="107">
        <v>0</v>
      </c>
    </row>
    <row r="26" spans="1:6" x14ac:dyDescent="0.45">
      <c r="A26" s="95" t="s">
        <v>9</v>
      </c>
      <c r="B26" s="95" t="s">
        <v>1132</v>
      </c>
      <c r="C26" s="107">
        <v>95.8</v>
      </c>
      <c r="D26" s="107">
        <v>0</v>
      </c>
      <c r="E26" s="107">
        <v>0</v>
      </c>
      <c r="F26" s="107">
        <v>4.2</v>
      </c>
    </row>
    <row r="27" spans="1:6" x14ac:dyDescent="0.45">
      <c r="A27" s="95" t="s">
        <v>9</v>
      </c>
      <c r="B27" s="95" t="s">
        <v>763</v>
      </c>
      <c r="C27" s="107">
        <v>100</v>
      </c>
      <c r="D27" s="107">
        <v>0</v>
      </c>
      <c r="E27" s="107">
        <v>0</v>
      </c>
      <c r="F27" s="107">
        <v>0</v>
      </c>
    </row>
    <row r="28" spans="1:6" x14ac:dyDescent="0.45">
      <c r="A28" s="95" t="s">
        <v>9</v>
      </c>
      <c r="B28" s="95" t="s">
        <v>768</v>
      </c>
      <c r="C28" s="107">
        <v>95.5</v>
      </c>
      <c r="D28" s="107">
        <v>4.5</v>
      </c>
      <c r="E28" s="107">
        <v>0</v>
      </c>
      <c r="F28" s="107">
        <v>0</v>
      </c>
    </row>
    <row r="29" spans="1:6" x14ac:dyDescent="0.45">
      <c r="A29" s="95" t="s">
        <v>9</v>
      </c>
      <c r="B29" s="95" t="s">
        <v>764</v>
      </c>
      <c r="C29" s="107">
        <v>100</v>
      </c>
      <c r="D29" s="107">
        <v>0</v>
      </c>
      <c r="E29" s="107">
        <v>0</v>
      </c>
      <c r="F29" s="107">
        <v>0</v>
      </c>
    </row>
    <row r="30" spans="1:6" x14ac:dyDescent="0.45">
      <c r="A30" s="95" t="s">
        <v>9</v>
      </c>
      <c r="B30" s="95" t="s">
        <v>765</v>
      </c>
      <c r="C30" s="107">
        <v>93</v>
      </c>
      <c r="D30" s="107">
        <v>4.7</v>
      </c>
      <c r="E30" s="107">
        <v>2.2999999999999998</v>
      </c>
      <c r="F30" s="107">
        <v>0</v>
      </c>
    </row>
    <row r="31" spans="1:6" x14ac:dyDescent="0.45">
      <c r="A31" s="95" t="s">
        <v>9</v>
      </c>
      <c r="B31" s="95" t="s">
        <v>766</v>
      </c>
      <c r="C31" s="107">
        <v>100</v>
      </c>
      <c r="D31" s="107">
        <v>0</v>
      </c>
      <c r="E31" s="107">
        <v>0</v>
      </c>
      <c r="F31" s="107">
        <v>0</v>
      </c>
    </row>
    <row r="32" spans="1:6" x14ac:dyDescent="0.45">
      <c r="A32" s="95" t="s">
        <v>9</v>
      </c>
      <c r="B32" s="95" t="s">
        <v>767</v>
      </c>
      <c r="C32" s="107">
        <v>100</v>
      </c>
      <c r="D32" s="107">
        <v>0</v>
      </c>
      <c r="E32" s="107">
        <v>0</v>
      </c>
      <c r="F32" s="107">
        <v>0</v>
      </c>
    </row>
    <row r="33" spans="1:6" x14ac:dyDescent="0.45">
      <c r="A33" s="95" t="s">
        <v>9</v>
      </c>
      <c r="B33" s="95" t="s">
        <v>769</v>
      </c>
      <c r="C33" s="107">
        <v>100</v>
      </c>
      <c r="D33" s="107">
        <v>0</v>
      </c>
      <c r="E33" s="107">
        <v>0</v>
      </c>
      <c r="F33" s="107">
        <v>0</v>
      </c>
    </row>
    <row r="34" spans="1:6" x14ac:dyDescent="0.45">
      <c r="A34" s="95" t="s">
        <v>9</v>
      </c>
      <c r="B34" s="95" t="s">
        <v>770</v>
      </c>
      <c r="C34" s="107">
        <v>94.9</v>
      </c>
      <c r="D34" s="107">
        <v>0</v>
      </c>
      <c r="E34" s="107">
        <v>2.6</v>
      </c>
      <c r="F34" s="107">
        <v>0</v>
      </c>
    </row>
    <row r="35" spans="1:6" x14ac:dyDescent="0.45">
      <c r="A35" s="95" t="s">
        <v>9</v>
      </c>
      <c r="B35" s="95" t="s">
        <v>771</v>
      </c>
      <c r="C35" s="107">
        <v>100</v>
      </c>
      <c r="D35" s="107">
        <v>0</v>
      </c>
      <c r="E35" s="107">
        <v>0</v>
      </c>
      <c r="F35" s="107">
        <v>0</v>
      </c>
    </row>
    <row r="36" spans="1:6" x14ac:dyDescent="0.45">
      <c r="A36" s="95" t="s">
        <v>9</v>
      </c>
      <c r="B36" s="95" t="s">
        <v>772</v>
      </c>
      <c r="C36" s="107">
        <v>100</v>
      </c>
      <c r="D36" s="107">
        <v>0</v>
      </c>
      <c r="E36" s="107">
        <v>0</v>
      </c>
      <c r="F36" s="107">
        <v>0</v>
      </c>
    </row>
    <row r="37" spans="1:6" x14ac:dyDescent="0.45">
      <c r="A37" s="95" t="s">
        <v>9</v>
      </c>
      <c r="B37" s="95" t="s">
        <v>773</v>
      </c>
      <c r="C37" s="107">
        <v>100</v>
      </c>
      <c r="D37" s="107">
        <v>0</v>
      </c>
      <c r="E37" s="107">
        <v>0</v>
      </c>
      <c r="F37" s="107">
        <v>0</v>
      </c>
    </row>
    <row r="38" spans="1:6" x14ac:dyDescent="0.45">
      <c r="A38" s="95" t="s">
        <v>9</v>
      </c>
      <c r="B38" s="95" t="s">
        <v>774</v>
      </c>
      <c r="C38" s="107">
        <v>100</v>
      </c>
      <c r="D38" s="107">
        <v>0</v>
      </c>
      <c r="E38" s="107">
        <v>0</v>
      </c>
      <c r="F38" s="107">
        <v>0</v>
      </c>
    </row>
    <row r="39" spans="1:6" x14ac:dyDescent="0.45">
      <c r="A39" s="95" t="s">
        <v>9</v>
      </c>
      <c r="B39" s="95" t="s">
        <v>775</v>
      </c>
      <c r="C39" s="107">
        <v>86.3</v>
      </c>
      <c r="D39" s="107">
        <v>12.3</v>
      </c>
      <c r="E39" s="107">
        <v>1.4</v>
      </c>
      <c r="F39" s="107">
        <v>0</v>
      </c>
    </row>
    <row r="40" spans="1:6" x14ac:dyDescent="0.45">
      <c r="A40" s="95" t="s">
        <v>9</v>
      </c>
      <c r="B40" s="95" t="s">
        <v>776</v>
      </c>
      <c r="C40" s="107">
        <v>100</v>
      </c>
      <c r="D40" s="107">
        <v>0</v>
      </c>
      <c r="E40" s="107">
        <v>0</v>
      </c>
      <c r="F40" s="107">
        <v>0</v>
      </c>
    </row>
    <row r="41" spans="1:6" x14ac:dyDescent="0.45">
      <c r="A41" s="95" t="s">
        <v>9</v>
      </c>
      <c r="B41" s="95" t="s">
        <v>777</v>
      </c>
      <c r="C41" s="107">
        <v>100</v>
      </c>
      <c r="D41" s="107">
        <v>0</v>
      </c>
      <c r="E41" s="107">
        <v>0</v>
      </c>
      <c r="F41" s="107">
        <v>0</v>
      </c>
    </row>
    <row r="42" spans="1:6" x14ac:dyDescent="0.45">
      <c r="A42" s="95" t="s">
        <v>9</v>
      </c>
      <c r="B42" s="95" t="s">
        <v>778</v>
      </c>
      <c r="C42" s="107">
        <v>97.3</v>
      </c>
      <c r="D42" s="107">
        <v>2.7</v>
      </c>
      <c r="E42" s="107">
        <v>0</v>
      </c>
      <c r="F42" s="107">
        <v>0</v>
      </c>
    </row>
    <row r="43" spans="1:6" x14ac:dyDescent="0.45">
      <c r="A43" s="95" t="s">
        <v>9</v>
      </c>
      <c r="B43" s="95" t="s">
        <v>779</v>
      </c>
      <c r="C43" s="107">
        <v>100</v>
      </c>
      <c r="D43" s="107">
        <v>0</v>
      </c>
      <c r="E43" s="107">
        <v>0</v>
      </c>
      <c r="F43" s="107">
        <v>0</v>
      </c>
    </row>
    <row r="44" spans="1:6" x14ac:dyDescent="0.45">
      <c r="A44" s="95" t="s">
        <v>9</v>
      </c>
      <c r="B44" s="95" t="s">
        <v>780</v>
      </c>
      <c r="C44" s="107">
        <v>96.4</v>
      </c>
      <c r="D44" s="107">
        <v>1.2</v>
      </c>
      <c r="E44" s="107">
        <v>0</v>
      </c>
      <c r="F44" s="107">
        <v>0</v>
      </c>
    </row>
    <row r="45" spans="1:6" x14ac:dyDescent="0.45">
      <c r="A45" s="95" t="s">
        <v>9</v>
      </c>
      <c r="B45" s="95" t="s">
        <v>781</v>
      </c>
      <c r="C45" s="107">
        <v>100</v>
      </c>
      <c r="D45" s="107">
        <v>0</v>
      </c>
      <c r="E45" s="107">
        <v>0</v>
      </c>
      <c r="F45" s="107">
        <v>0</v>
      </c>
    </row>
    <row r="46" spans="1:6" x14ac:dyDescent="0.45">
      <c r="A46" s="95" t="s">
        <v>9</v>
      </c>
      <c r="B46" s="95" t="s">
        <v>782</v>
      </c>
      <c r="C46" s="107">
        <v>100</v>
      </c>
      <c r="D46" s="107">
        <v>0</v>
      </c>
      <c r="E46" s="107">
        <v>0</v>
      </c>
      <c r="F46" s="107">
        <v>0</v>
      </c>
    </row>
    <row r="47" spans="1:6" s="108" customFormat="1" x14ac:dyDescent="0.45">
      <c r="A47" s="95" t="s">
        <v>9</v>
      </c>
      <c r="B47" s="95" t="s">
        <v>783</v>
      </c>
      <c r="C47" s="107">
        <v>100</v>
      </c>
      <c r="D47" s="107">
        <v>0</v>
      </c>
      <c r="E47" s="107">
        <v>0</v>
      </c>
      <c r="F47" s="107">
        <v>0</v>
      </c>
    </row>
    <row r="48" spans="1:6" s="108" customFormat="1" x14ac:dyDescent="0.45">
      <c r="A48" s="95" t="s">
        <v>9</v>
      </c>
      <c r="B48" s="95" t="s">
        <v>784</v>
      </c>
      <c r="C48" s="107">
        <v>96.7</v>
      </c>
      <c r="D48" s="107">
        <v>1.7</v>
      </c>
      <c r="E48" s="107">
        <v>0</v>
      </c>
      <c r="F48" s="107">
        <v>1.7</v>
      </c>
    </row>
    <row r="49" spans="1:6" s="108" customFormat="1" x14ac:dyDescent="0.45">
      <c r="A49" s="95" t="s">
        <v>9</v>
      </c>
      <c r="B49" s="95" t="s">
        <v>785</v>
      </c>
      <c r="C49" s="107">
        <v>100</v>
      </c>
      <c r="D49" s="107">
        <v>0</v>
      </c>
      <c r="E49" s="107">
        <v>0</v>
      </c>
      <c r="F49" s="107">
        <v>0</v>
      </c>
    </row>
    <row r="50" spans="1:6" s="108" customFormat="1" x14ac:dyDescent="0.45">
      <c r="A50" s="95" t="s">
        <v>9</v>
      </c>
      <c r="B50" s="95" t="s">
        <v>786</v>
      </c>
      <c r="C50" s="107">
        <v>100</v>
      </c>
      <c r="D50" s="107">
        <v>0</v>
      </c>
      <c r="E50" s="107">
        <v>0</v>
      </c>
      <c r="F50" s="107">
        <v>0</v>
      </c>
    </row>
    <row r="51" spans="1:6" s="108" customFormat="1" x14ac:dyDescent="0.45">
      <c r="A51" s="95" t="s">
        <v>9</v>
      </c>
      <c r="B51" s="95" t="s">
        <v>1133</v>
      </c>
      <c r="C51" s="107">
        <v>90.9</v>
      </c>
      <c r="D51" s="107">
        <v>3</v>
      </c>
      <c r="E51" s="107">
        <v>6.1</v>
      </c>
      <c r="F51" s="107">
        <v>0</v>
      </c>
    </row>
    <row r="52" spans="1:6" s="108" customFormat="1" x14ac:dyDescent="0.45">
      <c r="A52" s="95" t="s">
        <v>9</v>
      </c>
      <c r="B52" s="95" t="s">
        <v>788</v>
      </c>
      <c r="C52" s="107">
        <v>98.6</v>
      </c>
      <c r="D52" s="107">
        <v>0</v>
      </c>
      <c r="E52" s="107">
        <v>0</v>
      </c>
      <c r="F52" s="107">
        <v>0</v>
      </c>
    </row>
    <row r="53" spans="1:6" x14ac:dyDescent="0.45">
      <c r="A53" s="95" t="s">
        <v>9</v>
      </c>
      <c r="B53" s="95" t="s">
        <v>789</v>
      </c>
      <c r="C53" s="107">
        <v>100</v>
      </c>
      <c r="D53" s="107">
        <v>0</v>
      </c>
      <c r="E53" s="107">
        <v>0</v>
      </c>
      <c r="F53" s="107">
        <v>0</v>
      </c>
    </row>
    <row r="54" spans="1:6" x14ac:dyDescent="0.45">
      <c r="A54" s="95" t="s">
        <v>9</v>
      </c>
      <c r="B54" s="95" t="s">
        <v>790</v>
      </c>
      <c r="C54" s="107">
        <v>100</v>
      </c>
      <c r="D54" s="107">
        <v>0</v>
      </c>
      <c r="E54" s="107">
        <v>0</v>
      </c>
      <c r="F54" s="107">
        <v>0</v>
      </c>
    </row>
    <row r="55" spans="1:6" x14ac:dyDescent="0.45">
      <c r="A55" s="95" t="s">
        <v>9</v>
      </c>
      <c r="B55" s="95" t="s">
        <v>791</v>
      </c>
      <c r="C55" s="107">
        <v>95.1</v>
      </c>
      <c r="D55" s="107">
        <v>0.8</v>
      </c>
      <c r="E55" s="107">
        <v>0</v>
      </c>
      <c r="F55" s="107">
        <v>4.0999999999999996</v>
      </c>
    </row>
    <row r="56" spans="1:6" x14ac:dyDescent="0.45">
      <c r="A56" s="95" t="s">
        <v>9</v>
      </c>
      <c r="B56" s="95" t="s">
        <v>792</v>
      </c>
      <c r="C56" s="107">
        <v>100</v>
      </c>
      <c r="D56" s="107">
        <v>0</v>
      </c>
      <c r="E56" s="107">
        <v>0</v>
      </c>
      <c r="F56" s="107">
        <v>0</v>
      </c>
    </row>
    <row r="57" spans="1:6" x14ac:dyDescent="0.45">
      <c r="A57" s="95" t="s">
        <v>9</v>
      </c>
      <c r="B57" s="95" t="s">
        <v>1114</v>
      </c>
      <c r="C57" s="107">
        <v>100</v>
      </c>
      <c r="D57" s="107">
        <v>0</v>
      </c>
      <c r="E57" s="107">
        <v>0</v>
      </c>
      <c r="F57" s="107">
        <v>0</v>
      </c>
    </row>
    <row r="58" spans="1:6" x14ac:dyDescent="0.45">
      <c r="A58" s="95" t="s">
        <v>9</v>
      </c>
      <c r="B58" s="95" t="s">
        <v>794</v>
      </c>
      <c r="C58" s="107">
        <v>97.7</v>
      </c>
      <c r="D58" s="107">
        <v>2.2999999999999998</v>
      </c>
      <c r="E58" s="107">
        <v>0</v>
      </c>
      <c r="F58" s="107">
        <v>0</v>
      </c>
    </row>
    <row r="59" spans="1:6" x14ac:dyDescent="0.45">
      <c r="A59" s="95" t="s">
        <v>9</v>
      </c>
      <c r="B59" s="95" t="s">
        <v>793</v>
      </c>
      <c r="C59" s="107">
        <v>100</v>
      </c>
      <c r="D59" s="107">
        <v>0</v>
      </c>
      <c r="E59" s="107">
        <v>0</v>
      </c>
      <c r="F59" s="107">
        <v>0</v>
      </c>
    </row>
    <row r="60" spans="1:6" x14ac:dyDescent="0.45">
      <c r="A60" s="95" t="s">
        <v>9</v>
      </c>
      <c r="B60" s="95" t="s">
        <v>1115</v>
      </c>
      <c r="C60" s="107">
        <v>100</v>
      </c>
      <c r="D60" s="107">
        <v>0</v>
      </c>
      <c r="E60" s="107">
        <v>0</v>
      </c>
      <c r="F60" s="107">
        <v>0</v>
      </c>
    </row>
    <row r="61" spans="1:6" x14ac:dyDescent="0.45">
      <c r="A61" s="95" t="s">
        <v>9</v>
      </c>
      <c r="B61" s="95" t="s">
        <v>795</v>
      </c>
      <c r="C61" s="107">
        <v>93.8</v>
      </c>
      <c r="D61" s="107">
        <v>6.3</v>
      </c>
      <c r="E61" s="107">
        <v>0</v>
      </c>
      <c r="F61" s="107">
        <v>0</v>
      </c>
    </row>
    <row r="62" spans="1:6" x14ac:dyDescent="0.45">
      <c r="A62" s="95" t="s">
        <v>9</v>
      </c>
      <c r="B62" s="95" t="s">
        <v>796</v>
      </c>
      <c r="C62" s="107">
        <v>97.4</v>
      </c>
      <c r="D62" s="107">
        <v>0</v>
      </c>
      <c r="E62" s="107">
        <v>2.6</v>
      </c>
      <c r="F62" s="107">
        <v>0</v>
      </c>
    </row>
    <row r="63" spans="1:6" x14ac:dyDescent="0.45">
      <c r="A63" s="95" t="s">
        <v>9</v>
      </c>
      <c r="B63" s="95" t="s">
        <v>797</v>
      </c>
      <c r="C63" s="107">
        <v>100</v>
      </c>
      <c r="D63" s="107">
        <v>0</v>
      </c>
      <c r="E63" s="107">
        <v>0</v>
      </c>
      <c r="F63" s="107">
        <v>0</v>
      </c>
    </row>
    <row r="64" spans="1:6" x14ac:dyDescent="0.45">
      <c r="A64" s="95" t="s">
        <v>9</v>
      </c>
      <c r="B64" s="95" t="s">
        <v>798</v>
      </c>
      <c r="C64" s="107">
        <v>100</v>
      </c>
      <c r="D64" s="107">
        <v>0</v>
      </c>
      <c r="E64" s="107">
        <v>0</v>
      </c>
      <c r="F64" s="107">
        <v>0</v>
      </c>
    </row>
    <row r="65" spans="1:6" x14ac:dyDescent="0.45">
      <c r="A65" s="95" t="s">
        <v>9</v>
      </c>
      <c r="B65" s="95" t="s">
        <v>799</v>
      </c>
      <c r="C65" s="107">
        <v>85.7</v>
      </c>
      <c r="D65" s="107">
        <v>14.3</v>
      </c>
      <c r="E65" s="107">
        <v>0</v>
      </c>
      <c r="F65" s="107">
        <v>0</v>
      </c>
    </row>
    <row r="66" spans="1:6" x14ac:dyDescent="0.45">
      <c r="A66" s="95" t="s">
        <v>9</v>
      </c>
      <c r="B66" s="95" t="s">
        <v>800</v>
      </c>
      <c r="C66" s="107">
        <v>56.3</v>
      </c>
      <c r="D66" s="107">
        <v>37.5</v>
      </c>
      <c r="E66" s="107">
        <v>6.3</v>
      </c>
      <c r="F66" s="107">
        <v>0</v>
      </c>
    </row>
    <row r="67" spans="1:6" x14ac:dyDescent="0.45">
      <c r="A67" s="95" t="s">
        <v>9</v>
      </c>
      <c r="B67" s="95" t="s">
        <v>801</v>
      </c>
      <c r="C67" s="107">
        <v>100</v>
      </c>
      <c r="D67" s="107">
        <v>0</v>
      </c>
      <c r="E67" s="107">
        <v>0</v>
      </c>
      <c r="F67" s="107">
        <v>0</v>
      </c>
    </row>
    <row r="68" spans="1:6" x14ac:dyDescent="0.45">
      <c r="A68" s="95" t="s">
        <v>9</v>
      </c>
      <c r="B68" s="95" t="s">
        <v>802</v>
      </c>
      <c r="C68" s="107">
        <v>100</v>
      </c>
      <c r="D68" s="107">
        <v>0</v>
      </c>
      <c r="E68" s="107">
        <v>0</v>
      </c>
      <c r="F68" s="107">
        <v>0</v>
      </c>
    </row>
    <row r="69" spans="1:6" x14ac:dyDescent="0.45">
      <c r="A69" s="95" t="s">
        <v>9</v>
      </c>
      <c r="B69" s="95" t="s">
        <v>803</v>
      </c>
      <c r="C69" s="107">
        <v>97.9</v>
      </c>
      <c r="D69" s="107">
        <v>0</v>
      </c>
      <c r="E69" s="107">
        <v>0</v>
      </c>
      <c r="F69" s="107">
        <v>0</v>
      </c>
    </row>
    <row r="70" spans="1:6" x14ac:dyDescent="0.45">
      <c r="A70" s="95" t="s">
        <v>9</v>
      </c>
      <c r="B70" s="95" t="s">
        <v>804</v>
      </c>
      <c r="C70" s="107">
        <v>90</v>
      </c>
      <c r="D70" s="107">
        <v>10</v>
      </c>
      <c r="E70" s="107">
        <v>0</v>
      </c>
      <c r="F70" s="107">
        <v>0</v>
      </c>
    </row>
    <row r="71" spans="1:6" x14ac:dyDescent="0.45">
      <c r="A71" s="95" t="s">
        <v>9</v>
      </c>
      <c r="B71" s="95" t="s">
        <v>805</v>
      </c>
      <c r="C71" s="107">
        <v>100</v>
      </c>
      <c r="D71" s="107">
        <v>0</v>
      </c>
      <c r="E71" s="107">
        <v>0</v>
      </c>
      <c r="F71" s="107">
        <v>0</v>
      </c>
    </row>
    <row r="72" spans="1:6" x14ac:dyDescent="0.45">
      <c r="A72" s="95" t="s">
        <v>9</v>
      </c>
      <c r="B72" s="95" t="s">
        <v>806</v>
      </c>
      <c r="C72" s="107">
        <v>95.3</v>
      </c>
      <c r="D72" s="107">
        <v>1.6</v>
      </c>
      <c r="E72" s="107">
        <v>1.6</v>
      </c>
      <c r="F72" s="107">
        <v>0</v>
      </c>
    </row>
    <row r="73" spans="1:6" x14ac:dyDescent="0.45">
      <c r="A73" s="95" t="s">
        <v>9</v>
      </c>
      <c r="B73" s="95" t="s">
        <v>807</v>
      </c>
      <c r="C73" s="107">
        <v>96.9</v>
      </c>
      <c r="D73" s="107">
        <v>0</v>
      </c>
      <c r="E73" s="107">
        <v>0</v>
      </c>
      <c r="F73" s="107">
        <v>0</v>
      </c>
    </row>
    <row r="74" spans="1:6" x14ac:dyDescent="0.45">
      <c r="A74" s="95" t="s">
        <v>9</v>
      </c>
      <c r="B74" s="95" t="s">
        <v>808</v>
      </c>
      <c r="C74" s="107">
        <v>95.2</v>
      </c>
      <c r="D74" s="107">
        <v>4.8</v>
      </c>
      <c r="E74" s="107">
        <v>0</v>
      </c>
      <c r="F74" s="107">
        <v>0</v>
      </c>
    </row>
    <row r="75" spans="1:6" x14ac:dyDescent="0.45">
      <c r="A75" s="95" t="s">
        <v>9</v>
      </c>
      <c r="B75" s="95" t="s">
        <v>1116</v>
      </c>
      <c r="C75" s="107">
        <v>0</v>
      </c>
      <c r="D75" s="107">
        <v>0</v>
      </c>
      <c r="E75" s="107">
        <v>0</v>
      </c>
      <c r="F75" s="107">
        <v>100</v>
      </c>
    </row>
    <row r="76" spans="1:6" x14ac:dyDescent="0.45">
      <c r="A76" s="95" t="s">
        <v>9</v>
      </c>
      <c r="B76" s="95" t="s">
        <v>809</v>
      </c>
      <c r="C76" s="107">
        <v>100</v>
      </c>
      <c r="D76" s="107">
        <v>0</v>
      </c>
      <c r="E76" s="107">
        <v>0</v>
      </c>
      <c r="F76" s="107">
        <v>0</v>
      </c>
    </row>
    <row r="77" spans="1:6" x14ac:dyDescent="0.45">
      <c r="A77" s="95" t="s">
        <v>9</v>
      </c>
      <c r="B77" s="95" t="s">
        <v>810</v>
      </c>
      <c r="C77" s="107">
        <v>100</v>
      </c>
      <c r="D77" s="107">
        <v>0</v>
      </c>
      <c r="E77" s="107">
        <v>0</v>
      </c>
      <c r="F77" s="107">
        <v>0</v>
      </c>
    </row>
    <row r="78" spans="1:6" x14ac:dyDescent="0.45">
      <c r="A78" s="95" t="s">
        <v>9</v>
      </c>
      <c r="B78" s="95" t="s">
        <v>811</v>
      </c>
      <c r="C78" s="107">
        <v>96.2</v>
      </c>
      <c r="D78" s="107">
        <v>0</v>
      </c>
      <c r="E78" s="107">
        <v>0</v>
      </c>
      <c r="F78" s="107">
        <v>3.8</v>
      </c>
    </row>
    <row r="79" spans="1:6" x14ac:dyDescent="0.45">
      <c r="A79" s="95" t="s">
        <v>9</v>
      </c>
      <c r="B79" s="95" t="s">
        <v>812</v>
      </c>
      <c r="C79" s="107">
        <v>96.9</v>
      </c>
      <c r="D79" s="107">
        <v>3.1</v>
      </c>
      <c r="E79" s="107">
        <v>0</v>
      </c>
      <c r="F79" s="107">
        <v>0</v>
      </c>
    </row>
    <row r="80" spans="1:6" x14ac:dyDescent="0.45">
      <c r="A80" s="95" t="s">
        <v>9</v>
      </c>
      <c r="B80" s="95" t="s">
        <v>1134</v>
      </c>
      <c r="C80" s="107">
        <v>100</v>
      </c>
      <c r="D80" s="107">
        <v>0</v>
      </c>
      <c r="E80" s="107">
        <v>0</v>
      </c>
      <c r="F80" s="107">
        <v>0</v>
      </c>
    </row>
    <row r="81" spans="1:6" x14ac:dyDescent="0.45">
      <c r="A81" s="95" t="s">
        <v>9</v>
      </c>
      <c r="B81" s="95" t="s">
        <v>814</v>
      </c>
      <c r="C81" s="107">
        <v>100</v>
      </c>
      <c r="D81" s="107">
        <v>0</v>
      </c>
      <c r="E81" s="107">
        <v>0</v>
      </c>
      <c r="F81" s="107">
        <v>0</v>
      </c>
    </row>
    <row r="82" spans="1:6" x14ac:dyDescent="0.45">
      <c r="A82" s="95" t="s">
        <v>9</v>
      </c>
      <c r="B82" s="95" t="s">
        <v>815</v>
      </c>
      <c r="C82" s="107">
        <v>100</v>
      </c>
      <c r="D82" s="107">
        <v>0</v>
      </c>
      <c r="E82" s="107">
        <v>0</v>
      </c>
      <c r="F82" s="107">
        <v>0</v>
      </c>
    </row>
    <row r="83" spans="1:6" x14ac:dyDescent="0.45">
      <c r="A83" s="95" t="s">
        <v>9</v>
      </c>
      <c r="B83" s="95" t="s">
        <v>816</v>
      </c>
      <c r="C83" s="107">
        <v>97.5</v>
      </c>
      <c r="D83" s="107">
        <v>0</v>
      </c>
      <c r="E83" s="107">
        <v>0</v>
      </c>
      <c r="F83" s="107">
        <v>0</v>
      </c>
    </row>
    <row r="84" spans="1:6" x14ac:dyDescent="0.45">
      <c r="A84" s="95" t="s">
        <v>9</v>
      </c>
      <c r="B84" s="95" t="s">
        <v>817</v>
      </c>
      <c r="C84" s="107">
        <v>98.6</v>
      </c>
      <c r="D84" s="107">
        <v>0</v>
      </c>
      <c r="E84" s="107">
        <v>0</v>
      </c>
      <c r="F84" s="107">
        <v>0</v>
      </c>
    </row>
    <row r="85" spans="1:6" x14ac:dyDescent="0.45">
      <c r="A85" s="95" t="s">
        <v>9</v>
      </c>
      <c r="B85" s="95" t="s">
        <v>818</v>
      </c>
      <c r="C85" s="107">
        <v>100</v>
      </c>
      <c r="D85" s="107">
        <v>0</v>
      </c>
      <c r="E85" s="107">
        <v>0</v>
      </c>
      <c r="F85" s="107">
        <v>0</v>
      </c>
    </row>
    <row r="86" spans="1:6" x14ac:dyDescent="0.45">
      <c r="A86" s="95" t="s">
        <v>9</v>
      </c>
      <c r="B86" s="95" t="s">
        <v>819</v>
      </c>
      <c r="C86" s="107">
        <v>92.3</v>
      </c>
      <c r="D86" s="107">
        <v>0</v>
      </c>
      <c r="E86" s="107">
        <v>0</v>
      </c>
      <c r="F86" s="107">
        <v>7.7</v>
      </c>
    </row>
    <row r="87" spans="1:6" x14ac:dyDescent="0.45">
      <c r="A87" s="95" t="s">
        <v>9</v>
      </c>
      <c r="B87" s="95" t="s">
        <v>820</v>
      </c>
      <c r="C87" s="107">
        <v>97.7</v>
      </c>
      <c r="D87" s="107">
        <v>0</v>
      </c>
      <c r="E87" s="107">
        <v>0</v>
      </c>
      <c r="F87" s="107">
        <v>0</v>
      </c>
    </row>
    <row r="88" spans="1:6" x14ac:dyDescent="0.45">
      <c r="A88" s="95" t="s">
        <v>9</v>
      </c>
      <c r="B88" s="95" t="s">
        <v>821</v>
      </c>
      <c r="C88" s="107">
        <v>100</v>
      </c>
      <c r="D88" s="107">
        <v>0</v>
      </c>
      <c r="E88" s="107">
        <v>0</v>
      </c>
      <c r="F88" s="107">
        <v>0</v>
      </c>
    </row>
    <row r="89" spans="1:6" x14ac:dyDescent="0.45">
      <c r="A89" s="95" t="s">
        <v>9</v>
      </c>
      <c r="B89" s="95" t="s">
        <v>822</v>
      </c>
      <c r="C89" s="107">
        <v>100</v>
      </c>
      <c r="D89" s="107">
        <v>0</v>
      </c>
      <c r="E89" s="107">
        <v>0</v>
      </c>
      <c r="F89" s="107">
        <v>0</v>
      </c>
    </row>
    <row r="90" spans="1:6" x14ac:dyDescent="0.45">
      <c r="A90" s="95" t="s">
        <v>9</v>
      </c>
      <c r="B90" s="95" t="s">
        <v>823</v>
      </c>
      <c r="C90" s="107">
        <v>95.7</v>
      </c>
      <c r="D90" s="107">
        <v>2.1</v>
      </c>
      <c r="E90" s="107">
        <v>0</v>
      </c>
      <c r="F90" s="107">
        <v>0</v>
      </c>
    </row>
    <row r="91" spans="1:6" x14ac:dyDescent="0.45">
      <c r="A91" s="95" t="s">
        <v>9</v>
      </c>
      <c r="B91" s="95" t="s">
        <v>824</v>
      </c>
      <c r="C91" s="107">
        <v>100</v>
      </c>
      <c r="D91" s="107">
        <v>0</v>
      </c>
      <c r="E91" s="107">
        <v>0</v>
      </c>
      <c r="F91" s="107">
        <v>0</v>
      </c>
    </row>
    <row r="92" spans="1:6" x14ac:dyDescent="0.45">
      <c r="A92" s="95" t="s">
        <v>9</v>
      </c>
      <c r="B92" s="95" t="s">
        <v>825</v>
      </c>
      <c r="C92" s="107">
        <v>90.9</v>
      </c>
      <c r="D92" s="107">
        <v>9.1</v>
      </c>
      <c r="E92" s="107">
        <v>0</v>
      </c>
      <c r="F92" s="107">
        <v>0</v>
      </c>
    </row>
    <row r="93" spans="1:6" x14ac:dyDescent="0.45">
      <c r="A93" s="95" t="s">
        <v>9</v>
      </c>
      <c r="B93" s="95" t="s">
        <v>826</v>
      </c>
      <c r="C93" s="107">
        <v>100</v>
      </c>
      <c r="D93" s="107">
        <v>0</v>
      </c>
      <c r="E93" s="107">
        <v>0</v>
      </c>
      <c r="F93" s="107">
        <v>0</v>
      </c>
    </row>
    <row r="94" spans="1:6" x14ac:dyDescent="0.45">
      <c r="A94" s="95" t="s">
        <v>9</v>
      </c>
      <c r="B94" s="95" t="s">
        <v>827</v>
      </c>
      <c r="C94" s="107">
        <v>100</v>
      </c>
      <c r="D94" s="107">
        <v>0</v>
      </c>
      <c r="E94" s="107">
        <v>0</v>
      </c>
      <c r="F94" s="107">
        <v>0</v>
      </c>
    </row>
    <row r="95" spans="1:6" x14ac:dyDescent="0.45">
      <c r="A95" s="95" t="s">
        <v>9</v>
      </c>
      <c r="B95" s="95" t="s">
        <v>828</v>
      </c>
      <c r="C95" s="107">
        <v>100</v>
      </c>
      <c r="D95" s="107">
        <v>0</v>
      </c>
      <c r="E95" s="107">
        <v>0</v>
      </c>
      <c r="F95" s="107">
        <v>0</v>
      </c>
    </row>
    <row r="96" spans="1:6" x14ac:dyDescent="0.45">
      <c r="A96" s="95" t="s">
        <v>9</v>
      </c>
      <c r="B96" s="95" t="s">
        <v>829</v>
      </c>
      <c r="C96" s="107">
        <v>94.5</v>
      </c>
      <c r="D96" s="107">
        <v>0</v>
      </c>
      <c r="E96" s="107">
        <v>1.1000000000000001</v>
      </c>
      <c r="F96" s="107">
        <v>1.1000000000000001</v>
      </c>
    </row>
    <row r="97" spans="1:6" x14ac:dyDescent="0.45">
      <c r="A97" s="109" t="s">
        <v>9</v>
      </c>
      <c r="B97" s="110" t="s">
        <v>830</v>
      </c>
      <c r="C97" s="107">
        <v>100</v>
      </c>
      <c r="D97" s="107">
        <v>0</v>
      </c>
      <c r="E97" s="107">
        <v>0</v>
      </c>
      <c r="F97" s="107">
        <v>0</v>
      </c>
    </row>
    <row r="98" spans="1:6" x14ac:dyDescent="0.45">
      <c r="A98" s="109" t="s">
        <v>9</v>
      </c>
      <c r="B98" s="110" t="s">
        <v>831</v>
      </c>
      <c r="C98" s="107">
        <v>0</v>
      </c>
      <c r="D98" s="107">
        <v>0</v>
      </c>
      <c r="E98" s="107">
        <v>33.299999999999997</v>
      </c>
      <c r="F98" s="107">
        <v>66.7</v>
      </c>
    </row>
    <row r="99" spans="1:6" x14ac:dyDescent="0.45">
      <c r="A99" s="109" t="s">
        <v>9</v>
      </c>
      <c r="B99" s="110" t="s">
        <v>832</v>
      </c>
      <c r="C99" s="107">
        <v>100</v>
      </c>
      <c r="D99" s="107">
        <v>0</v>
      </c>
      <c r="E99" s="107">
        <v>0</v>
      </c>
      <c r="F99" s="107">
        <v>0</v>
      </c>
    </row>
    <row r="100" spans="1:6" x14ac:dyDescent="0.45">
      <c r="A100" s="109" t="s">
        <v>9</v>
      </c>
      <c r="B100" s="110" t="s">
        <v>833</v>
      </c>
      <c r="C100" s="107">
        <v>85.7</v>
      </c>
      <c r="D100" s="107">
        <v>14.3</v>
      </c>
      <c r="E100" s="107">
        <v>0</v>
      </c>
      <c r="F100" s="107">
        <v>0</v>
      </c>
    </row>
    <row r="101" spans="1:6" x14ac:dyDescent="0.45">
      <c r="A101" s="109" t="s">
        <v>9</v>
      </c>
      <c r="B101" s="110" t="s">
        <v>834</v>
      </c>
      <c r="C101" s="107">
        <v>100</v>
      </c>
      <c r="D101" s="107">
        <v>0</v>
      </c>
      <c r="E101" s="107">
        <v>0</v>
      </c>
      <c r="F101" s="107">
        <v>0</v>
      </c>
    </row>
    <row r="102" spans="1:6" x14ac:dyDescent="0.45">
      <c r="A102" s="109" t="s">
        <v>9</v>
      </c>
      <c r="B102" s="110" t="s">
        <v>835</v>
      </c>
      <c r="C102" s="107">
        <v>97.6</v>
      </c>
      <c r="D102" s="107">
        <v>0</v>
      </c>
      <c r="E102" s="107">
        <v>0</v>
      </c>
      <c r="F102" s="107">
        <v>0</v>
      </c>
    </row>
    <row r="103" spans="1:6" x14ac:dyDescent="0.45">
      <c r="A103" s="109" t="s">
        <v>9</v>
      </c>
      <c r="B103" s="110" t="s">
        <v>836</v>
      </c>
      <c r="C103" s="107">
        <v>100</v>
      </c>
      <c r="D103" s="107">
        <v>0</v>
      </c>
      <c r="E103" s="107">
        <v>0</v>
      </c>
      <c r="F103" s="107">
        <v>0</v>
      </c>
    </row>
    <row r="104" spans="1:6" x14ac:dyDescent="0.45">
      <c r="A104" s="109" t="s">
        <v>9</v>
      </c>
      <c r="B104" s="110" t="s">
        <v>837</v>
      </c>
      <c r="C104" s="107">
        <v>100</v>
      </c>
      <c r="D104" s="107">
        <v>0</v>
      </c>
      <c r="E104" s="107">
        <v>0</v>
      </c>
      <c r="F104" s="107">
        <v>0</v>
      </c>
    </row>
    <row r="105" spans="1:6" x14ac:dyDescent="0.45">
      <c r="A105" s="109" t="s">
        <v>9</v>
      </c>
      <c r="B105" s="110" t="s">
        <v>838</v>
      </c>
      <c r="C105" s="107">
        <v>100</v>
      </c>
      <c r="D105" s="107">
        <v>0</v>
      </c>
      <c r="E105" s="107">
        <v>0</v>
      </c>
      <c r="F105" s="107">
        <v>0</v>
      </c>
    </row>
    <row r="106" spans="1:6" x14ac:dyDescent="0.45">
      <c r="A106" s="109" t="s">
        <v>9</v>
      </c>
      <c r="B106" s="110" t="s">
        <v>839</v>
      </c>
      <c r="C106" s="107">
        <v>95.8</v>
      </c>
      <c r="D106" s="107">
        <v>0</v>
      </c>
      <c r="E106" s="107">
        <v>0</v>
      </c>
      <c r="F106" s="107">
        <v>0</v>
      </c>
    </row>
    <row r="107" spans="1:6" x14ac:dyDescent="0.45">
      <c r="A107" s="109" t="s">
        <v>9</v>
      </c>
      <c r="B107" s="110" t="s">
        <v>840</v>
      </c>
      <c r="C107" s="107">
        <v>100</v>
      </c>
      <c r="D107" s="107">
        <v>0</v>
      </c>
      <c r="E107" s="107">
        <v>0</v>
      </c>
      <c r="F107" s="107">
        <v>0</v>
      </c>
    </row>
    <row r="108" spans="1:6" x14ac:dyDescent="0.45">
      <c r="A108" s="109" t="s">
        <v>9</v>
      </c>
      <c r="B108" s="110" t="s">
        <v>841</v>
      </c>
      <c r="C108" s="107">
        <v>100</v>
      </c>
      <c r="D108" s="107">
        <v>0</v>
      </c>
      <c r="E108" s="107">
        <v>0</v>
      </c>
      <c r="F108" s="107">
        <v>0</v>
      </c>
    </row>
    <row r="109" spans="1:6" x14ac:dyDescent="0.45">
      <c r="A109" s="109" t="s">
        <v>9</v>
      </c>
      <c r="B109" s="110" t="s">
        <v>842</v>
      </c>
      <c r="C109" s="107">
        <v>98.1</v>
      </c>
      <c r="D109" s="107">
        <v>1.9</v>
      </c>
      <c r="E109" s="107">
        <v>0</v>
      </c>
      <c r="F109" s="107">
        <v>0</v>
      </c>
    </row>
    <row r="110" spans="1:6" x14ac:dyDescent="0.45">
      <c r="A110" s="109" t="s">
        <v>9</v>
      </c>
      <c r="B110" s="110" t="s">
        <v>843</v>
      </c>
      <c r="C110" s="107">
        <v>98.2</v>
      </c>
      <c r="D110" s="107">
        <v>0</v>
      </c>
      <c r="E110" s="107">
        <v>0</v>
      </c>
      <c r="F110" s="107">
        <v>0</v>
      </c>
    </row>
    <row r="111" spans="1:6" x14ac:dyDescent="0.45">
      <c r="A111" s="109" t="s">
        <v>9</v>
      </c>
      <c r="B111" s="110" t="s">
        <v>844</v>
      </c>
      <c r="C111" s="107">
        <v>100</v>
      </c>
      <c r="D111" s="107">
        <v>0</v>
      </c>
      <c r="E111" s="107">
        <v>0</v>
      </c>
      <c r="F111" s="107">
        <v>0</v>
      </c>
    </row>
    <row r="112" spans="1:6" x14ac:dyDescent="0.45">
      <c r="A112" s="109" t="s">
        <v>9</v>
      </c>
      <c r="B112" s="110" t="s">
        <v>847</v>
      </c>
      <c r="C112" s="107">
        <v>98.1</v>
      </c>
      <c r="D112" s="107">
        <v>1.9</v>
      </c>
      <c r="E112" s="107">
        <v>0</v>
      </c>
      <c r="F112" s="107">
        <v>0</v>
      </c>
    </row>
    <row r="113" spans="1:6" x14ac:dyDescent="0.45">
      <c r="A113" s="109" t="s">
        <v>9</v>
      </c>
      <c r="B113" s="110" t="s">
        <v>848</v>
      </c>
      <c r="C113" s="107">
        <v>95.9</v>
      </c>
      <c r="D113" s="107">
        <v>4.0999999999999996</v>
      </c>
      <c r="E113" s="107">
        <v>0</v>
      </c>
      <c r="F113" s="107">
        <v>0</v>
      </c>
    </row>
    <row r="114" spans="1:6" x14ac:dyDescent="0.45">
      <c r="A114" s="109" t="s">
        <v>9</v>
      </c>
      <c r="B114" s="110" t="s">
        <v>849</v>
      </c>
      <c r="C114" s="107">
        <v>100</v>
      </c>
      <c r="D114" s="107">
        <v>0</v>
      </c>
      <c r="E114" s="107">
        <v>0</v>
      </c>
      <c r="F114" s="107">
        <v>0</v>
      </c>
    </row>
    <row r="115" spans="1:6" x14ac:dyDescent="0.45">
      <c r="A115" s="109" t="s">
        <v>9</v>
      </c>
      <c r="B115" s="110" t="s">
        <v>850</v>
      </c>
      <c r="C115" s="107">
        <v>100</v>
      </c>
      <c r="D115" s="107">
        <v>0</v>
      </c>
      <c r="E115" s="107">
        <v>0</v>
      </c>
      <c r="F115" s="107">
        <v>0</v>
      </c>
    </row>
    <row r="116" spans="1:6" x14ac:dyDescent="0.45">
      <c r="A116" s="109" t="s">
        <v>9</v>
      </c>
      <c r="B116" s="110" t="s">
        <v>845</v>
      </c>
      <c r="C116" s="107">
        <v>100</v>
      </c>
      <c r="D116" s="107">
        <v>0</v>
      </c>
      <c r="E116" s="107">
        <v>0</v>
      </c>
      <c r="F116" s="107">
        <v>0</v>
      </c>
    </row>
    <row r="117" spans="1:6" x14ac:dyDescent="0.45">
      <c r="A117" s="109" t="s">
        <v>9</v>
      </c>
      <c r="B117" s="110" t="s">
        <v>846</v>
      </c>
      <c r="C117" s="107">
        <v>91.7</v>
      </c>
      <c r="D117" s="107">
        <v>6.3</v>
      </c>
      <c r="E117" s="107">
        <v>0</v>
      </c>
      <c r="F117" s="107">
        <v>0</v>
      </c>
    </row>
    <row r="118" spans="1:6" x14ac:dyDescent="0.45">
      <c r="A118" s="109" t="s">
        <v>9</v>
      </c>
      <c r="B118" s="110" t="s">
        <v>851</v>
      </c>
      <c r="C118" s="107">
        <v>87.5</v>
      </c>
      <c r="D118" s="107">
        <v>12.5</v>
      </c>
      <c r="E118" s="107">
        <v>0</v>
      </c>
      <c r="F118" s="107">
        <v>0</v>
      </c>
    </row>
    <row r="119" spans="1:6" x14ac:dyDescent="0.45">
      <c r="A119" s="109" t="s">
        <v>9</v>
      </c>
      <c r="B119" s="110" t="s">
        <v>852</v>
      </c>
      <c r="C119" s="107">
        <v>100</v>
      </c>
      <c r="D119" s="107">
        <v>0</v>
      </c>
      <c r="E119" s="107">
        <v>0</v>
      </c>
      <c r="F119" s="107">
        <v>0</v>
      </c>
    </row>
    <row r="120" spans="1:6" x14ac:dyDescent="0.45">
      <c r="A120" s="109" t="s">
        <v>9</v>
      </c>
      <c r="B120" s="110" t="s">
        <v>853</v>
      </c>
      <c r="C120" s="107">
        <v>100</v>
      </c>
      <c r="D120" s="107">
        <v>0</v>
      </c>
      <c r="E120" s="107">
        <v>0</v>
      </c>
      <c r="F120" s="107">
        <v>0</v>
      </c>
    </row>
    <row r="121" spans="1:6" x14ac:dyDescent="0.45">
      <c r="A121" s="109" t="s">
        <v>9</v>
      </c>
      <c r="B121" s="110" t="s">
        <v>854</v>
      </c>
      <c r="C121" s="107">
        <v>100</v>
      </c>
      <c r="D121" s="107">
        <v>0</v>
      </c>
      <c r="E121" s="107">
        <v>0</v>
      </c>
      <c r="F121" s="107">
        <v>0</v>
      </c>
    </row>
    <row r="122" spans="1:6" x14ac:dyDescent="0.45">
      <c r="A122" s="109" t="s">
        <v>9</v>
      </c>
      <c r="B122" s="110" t="s">
        <v>855</v>
      </c>
      <c r="C122" s="107">
        <v>100</v>
      </c>
      <c r="D122" s="107">
        <v>0</v>
      </c>
      <c r="E122" s="107">
        <v>0</v>
      </c>
      <c r="F122" s="107">
        <v>0</v>
      </c>
    </row>
    <row r="123" spans="1:6" x14ac:dyDescent="0.45">
      <c r="A123" s="109" t="s">
        <v>9</v>
      </c>
      <c r="B123" s="110" t="s">
        <v>856</v>
      </c>
      <c r="C123" s="107">
        <v>90.9</v>
      </c>
      <c r="D123" s="107">
        <v>9.1</v>
      </c>
      <c r="E123" s="107">
        <v>0</v>
      </c>
      <c r="F123" s="107">
        <v>0</v>
      </c>
    </row>
    <row r="124" spans="1:6" x14ac:dyDescent="0.45">
      <c r="A124" s="109" t="s">
        <v>9</v>
      </c>
      <c r="B124" s="110" t="s">
        <v>857</v>
      </c>
      <c r="C124" s="107">
        <v>83.3</v>
      </c>
      <c r="D124" s="107">
        <v>11.1</v>
      </c>
      <c r="E124" s="107">
        <v>5.6</v>
      </c>
      <c r="F124" s="107">
        <v>0</v>
      </c>
    </row>
    <row r="125" spans="1:6" x14ac:dyDescent="0.45">
      <c r="A125" s="109" t="s">
        <v>9</v>
      </c>
      <c r="B125" s="110" t="s">
        <v>858</v>
      </c>
      <c r="C125" s="107">
        <v>100</v>
      </c>
      <c r="D125" s="107">
        <v>0</v>
      </c>
      <c r="E125" s="107">
        <v>0</v>
      </c>
      <c r="F125" s="107">
        <v>0</v>
      </c>
    </row>
    <row r="126" spans="1:6" x14ac:dyDescent="0.45">
      <c r="A126" s="109" t="s">
        <v>9</v>
      </c>
      <c r="B126" s="110" t="s">
        <v>859</v>
      </c>
      <c r="C126" s="107">
        <v>100</v>
      </c>
      <c r="D126" s="107">
        <v>0</v>
      </c>
      <c r="E126" s="107">
        <v>0</v>
      </c>
      <c r="F126" s="107">
        <v>0</v>
      </c>
    </row>
    <row r="127" spans="1:6" x14ac:dyDescent="0.45">
      <c r="A127" s="109" t="s">
        <v>9</v>
      </c>
      <c r="B127" s="110" t="s">
        <v>860</v>
      </c>
      <c r="C127" s="107">
        <v>100</v>
      </c>
      <c r="D127" s="107">
        <v>0</v>
      </c>
      <c r="E127" s="107">
        <v>0</v>
      </c>
      <c r="F127" s="107">
        <v>0</v>
      </c>
    </row>
    <row r="128" spans="1:6" x14ac:dyDescent="0.45">
      <c r="A128" s="109" t="s">
        <v>10</v>
      </c>
      <c r="B128" s="110" t="s">
        <v>861</v>
      </c>
      <c r="C128" s="107">
        <v>100</v>
      </c>
      <c r="D128" s="107">
        <v>0</v>
      </c>
      <c r="E128" s="107">
        <v>0</v>
      </c>
      <c r="F128" s="107">
        <v>0</v>
      </c>
    </row>
    <row r="129" spans="1:6" x14ac:dyDescent="0.45">
      <c r="A129" s="109" t="s">
        <v>10</v>
      </c>
      <c r="B129" s="110" t="s">
        <v>862</v>
      </c>
      <c r="C129" s="107">
        <v>57.1</v>
      </c>
      <c r="D129" s="107">
        <v>28.6</v>
      </c>
      <c r="E129" s="107">
        <v>14.3</v>
      </c>
      <c r="F129" s="107">
        <v>0</v>
      </c>
    </row>
    <row r="130" spans="1:6" x14ac:dyDescent="0.45">
      <c r="A130" s="109" t="s">
        <v>10</v>
      </c>
      <c r="B130" s="110" t="s">
        <v>863</v>
      </c>
      <c r="C130" s="107">
        <v>100</v>
      </c>
      <c r="D130" s="107">
        <v>0</v>
      </c>
      <c r="E130" s="107">
        <v>0</v>
      </c>
      <c r="F130" s="107">
        <v>0</v>
      </c>
    </row>
    <row r="131" spans="1:6" x14ac:dyDescent="0.45">
      <c r="A131" s="109" t="s">
        <v>10</v>
      </c>
      <c r="B131" s="110" t="s">
        <v>864</v>
      </c>
      <c r="C131" s="107">
        <v>43.8</v>
      </c>
      <c r="D131" s="107">
        <v>37.5</v>
      </c>
      <c r="E131" s="107">
        <v>6.3</v>
      </c>
      <c r="F131" s="107">
        <v>12.5</v>
      </c>
    </row>
    <row r="132" spans="1:6" x14ac:dyDescent="0.45">
      <c r="A132" s="109" t="s">
        <v>10</v>
      </c>
      <c r="B132" s="110" t="s">
        <v>865</v>
      </c>
      <c r="C132" s="107">
        <v>93.1</v>
      </c>
      <c r="D132" s="107">
        <v>6.9</v>
      </c>
      <c r="E132" s="107">
        <v>0</v>
      </c>
      <c r="F132" s="107">
        <v>0</v>
      </c>
    </row>
    <row r="133" spans="1:6" x14ac:dyDescent="0.45">
      <c r="A133" s="109" t="s">
        <v>10</v>
      </c>
      <c r="B133" s="110" t="s">
        <v>866</v>
      </c>
      <c r="C133" s="107">
        <v>24.8</v>
      </c>
      <c r="D133" s="107">
        <v>19</v>
      </c>
      <c r="E133" s="107">
        <v>45.7</v>
      </c>
      <c r="F133" s="107">
        <v>10.5</v>
      </c>
    </row>
    <row r="134" spans="1:6" x14ac:dyDescent="0.45">
      <c r="A134" s="109" t="s">
        <v>10</v>
      </c>
      <c r="B134" s="110" t="s">
        <v>867</v>
      </c>
      <c r="C134" s="107">
        <v>57.1</v>
      </c>
      <c r="D134" s="107">
        <v>28.6</v>
      </c>
      <c r="E134" s="107">
        <v>14.3</v>
      </c>
      <c r="F134" s="107">
        <v>0</v>
      </c>
    </row>
    <row r="135" spans="1:6" x14ac:dyDescent="0.45">
      <c r="A135" s="109" t="s">
        <v>10</v>
      </c>
      <c r="B135" s="110" t="s">
        <v>868</v>
      </c>
      <c r="C135" s="107">
        <v>76</v>
      </c>
      <c r="D135" s="107">
        <v>20</v>
      </c>
      <c r="E135" s="107">
        <v>0</v>
      </c>
      <c r="F135" s="107">
        <v>4</v>
      </c>
    </row>
    <row r="136" spans="1:6" x14ac:dyDescent="0.45">
      <c r="A136" s="109" t="s">
        <v>10</v>
      </c>
      <c r="B136" s="110" t="s">
        <v>869</v>
      </c>
      <c r="C136" s="107">
        <v>95.8</v>
      </c>
      <c r="D136" s="107">
        <v>0</v>
      </c>
      <c r="E136" s="107">
        <v>2.1</v>
      </c>
      <c r="F136" s="107">
        <v>2.1</v>
      </c>
    </row>
    <row r="137" spans="1:6" x14ac:dyDescent="0.45">
      <c r="A137" s="109" t="s">
        <v>10</v>
      </c>
      <c r="B137" s="110" t="s">
        <v>871</v>
      </c>
      <c r="C137" s="107">
        <v>68.2</v>
      </c>
      <c r="D137" s="107">
        <v>18.2</v>
      </c>
      <c r="E137" s="107">
        <v>9.1</v>
      </c>
      <c r="F137" s="107">
        <v>4.5</v>
      </c>
    </row>
    <row r="138" spans="1:6" x14ac:dyDescent="0.45">
      <c r="A138" s="109" t="s">
        <v>11</v>
      </c>
      <c r="B138" s="110" t="s">
        <v>873</v>
      </c>
      <c r="C138" s="107">
        <v>74.3</v>
      </c>
      <c r="D138" s="107">
        <v>14.3</v>
      </c>
      <c r="E138" s="107">
        <v>8.6</v>
      </c>
      <c r="F138" s="107">
        <v>2.9</v>
      </c>
    </row>
    <row r="139" spans="1:6" x14ac:dyDescent="0.45">
      <c r="A139" s="109" t="s">
        <v>11</v>
      </c>
      <c r="B139" s="110" t="s">
        <v>874</v>
      </c>
      <c r="C139" s="107">
        <v>60</v>
      </c>
      <c r="D139" s="107">
        <v>17.100000000000001</v>
      </c>
      <c r="E139" s="114">
        <v>11.4</v>
      </c>
      <c r="F139" s="107">
        <v>11.4</v>
      </c>
    </row>
    <row r="140" spans="1:6" x14ac:dyDescent="0.45">
      <c r="A140" s="109" t="s">
        <v>11</v>
      </c>
      <c r="B140" s="110" t="s">
        <v>875</v>
      </c>
      <c r="C140" s="107">
        <v>77.2</v>
      </c>
      <c r="D140" s="107">
        <v>19.3</v>
      </c>
      <c r="E140" s="107">
        <v>1.8</v>
      </c>
      <c r="F140" s="107">
        <v>1.8</v>
      </c>
    </row>
    <row r="141" spans="1:6" x14ac:dyDescent="0.45">
      <c r="A141" s="109" t="s">
        <v>11</v>
      </c>
      <c r="B141" s="110" t="s">
        <v>876</v>
      </c>
      <c r="C141" s="107">
        <v>64.7</v>
      </c>
      <c r="D141" s="107">
        <v>35.299999999999997</v>
      </c>
      <c r="E141" s="107">
        <v>0</v>
      </c>
      <c r="F141" s="107">
        <v>0</v>
      </c>
    </row>
    <row r="142" spans="1:6" x14ac:dyDescent="0.45">
      <c r="A142" s="109" t="s">
        <v>11</v>
      </c>
      <c r="B142" s="110" t="s">
        <v>877</v>
      </c>
      <c r="C142" s="107">
        <v>12.5</v>
      </c>
      <c r="D142" s="107">
        <v>75</v>
      </c>
      <c r="E142" s="107">
        <v>12.5</v>
      </c>
      <c r="F142" s="107">
        <v>0</v>
      </c>
    </row>
    <row r="143" spans="1:6" x14ac:dyDescent="0.45">
      <c r="A143" s="109" t="s">
        <v>11</v>
      </c>
      <c r="B143" s="110" t="s">
        <v>878</v>
      </c>
      <c r="C143" s="107">
        <v>50</v>
      </c>
      <c r="D143" s="107">
        <v>33.299999999999997</v>
      </c>
      <c r="E143" s="107">
        <v>0</v>
      </c>
      <c r="F143" s="107">
        <v>16.7</v>
      </c>
    </row>
    <row r="144" spans="1:6" x14ac:dyDescent="0.45">
      <c r="A144" s="109" t="s">
        <v>15</v>
      </c>
      <c r="B144" s="110" t="s">
        <v>879</v>
      </c>
      <c r="C144" s="107">
        <v>79</v>
      </c>
      <c r="D144" s="107">
        <v>12.9</v>
      </c>
      <c r="E144" s="107">
        <v>3.2</v>
      </c>
      <c r="F144" s="107">
        <v>3.2</v>
      </c>
    </row>
    <row r="145" spans="1:6" x14ac:dyDescent="0.45">
      <c r="A145" s="109" t="s">
        <v>15</v>
      </c>
      <c r="B145" s="110" t="s">
        <v>880</v>
      </c>
      <c r="C145" s="107">
        <v>58.8</v>
      </c>
      <c r="D145" s="107">
        <v>23.5</v>
      </c>
      <c r="E145" s="107">
        <v>17.600000000000001</v>
      </c>
      <c r="F145" s="107">
        <v>0</v>
      </c>
    </row>
    <row r="146" spans="1:6" x14ac:dyDescent="0.45">
      <c r="A146" s="109" t="s">
        <v>15</v>
      </c>
      <c r="B146" s="110" t="s">
        <v>881</v>
      </c>
      <c r="C146" s="107">
        <v>42.9</v>
      </c>
      <c r="D146" s="107">
        <v>50</v>
      </c>
      <c r="E146" s="107">
        <v>7.1</v>
      </c>
      <c r="F146" s="107">
        <v>0</v>
      </c>
    </row>
    <row r="147" spans="1:6" x14ac:dyDescent="0.45">
      <c r="A147" s="109" t="s">
        <v>15</v>
      </c>
      <c r="B147" s="110" t="s">
        <v>882</v>
      </c>
      <c r="C147" s="107">
        <v>63</v>
      </c>
      <c r="D147" s="107">
        <v>33.299999999999997</v>
      </c>
      <c r="E147" s="107">
        <v>3.7</v>
      </c>
      <c r="F147" s="107">
        <v>0</v>
      </c>
    </row>
    <row r="148" spans="1:6" x14ac:dyDescent="0.45">
      <c r="A148" s="109" t="s">
        <v>15</v>
      </c>
      <c r="B148" s="110" t="s">
        <v>883</v>
      </c>
      <c r="C148" s="107">
        <v>19</v>
      </c>
      <c r="D148" s="107">
        <v>33.299999999999997</v>
      </c>
      <c r="E148" s="107">
        <v>19</v>
      </c>
      <c r="F148" s="107">
        <v>28.6</v>
      </c>
    </row>
    <row r="149" spans="1:6" x14ac:dyDescent="0.45">
      <c r="A149" s="109" t="s">
        <v>12</v>
      </c>
      <c r="B149" s="110" t="s">
        <v>884</v>
      </c>
      <c r="C149" s="107">
        <v>33.299999999999997</v>
      </c>
      <c r="D149" s="107">
        <v>33.299999999999997</v>
      </c>
      <c r="E149" s="107">
        <v>33.299999999999997</v>
      </c>
      <c r="F149" s="107">
        <v>0</v>
      </c>
    </row>
    <row r="150" spans="1:6" x14ac:dyDescent="0.45">
      <c r="A150" s="109" t="s">
        <v>12</v>
      </c>
      <c r="B150" s="110" t="s">
        <v>885</v>
      </c>
      <c r="C150" s="107">
        <v>100</v>
      </c>
      <c r="D150" s="107">
        <v>0</v>
      </c>
      <c r="E150" s="107">
        <v>0</v>
      </c>
      <c r="F150" s="107">
        <v>0</v>
      </c>
    </row>
    <row r="151" spans="1:6" x14ac:dyDescent="0.45">
      <c r="A151" s="109" t="s">
        <v>12</v>
      </c>
      <c r="B151" s="110" t="s">
        <v>742</v>
      </c>
      <c r="C151" s="107">
        <v>66.7</v>
      </c>
      <c r="D151" s="107">
        <v>0</v>
      </c>
      <c r="E151" s="107">
        <v>0</v>
      </c>
      <c r="F151" s="107">
        <v>33.299999999999997</v>
      </c>
    </row>
  </sheetData>
  <phoneticPr fontId="25" type="noConversion"/>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170FD-49EE-4CDC-B008-BFAED68B0146}">
  <sheetPr codeName="Sheet1"/>
  <dimension ref="A1:F49"/>
  <sheetViews>
    <sheetView showGridLines="0" zoomScaleNormal="100" workbookViewId="0">
      <selection activeCell="B8" sqref="B8"/>
    </sheetView>
  </sheetViews>
  <sheetFormatPr defaultColWidth="9.109375" defaultRowHeight="16.8" x14ac:dyDescent="0.25"/>
  <cols>
    <col min="1" max="1" width="20.109375" style="79" customWidth="1"/>
    <col min="2" max="2" width="94" style="80" customWidth="1"/>
    <col min="3" max="3" width="9.109375" style="4" customWidth="1"/>
    <col min="4" max="5" width="9.109375" style="4"/>
    <col min="6" max="6" width="16.5546875" style="4" customWidth="1"/>
    <col min="7" max="16384" width="9.109375" style="4"/>
  </cols>
  <sheetData>
    <row r="1" spans="1:3" ht="23.4" x14ac:dyDescent="0.25">
      <c r="A1" s="67" t="s">
        <v>250</v>
      </c>
      <c r="B1" s="68"/>
    </row>
    <row r="2" spans="1:3" ht="19.2" customHeight="1" x14ac:dyDescent="0.25">
      <c r="A2" s="69" t="s">
        <v>942</v>
      </c>
      <c r="B2" s="70"/>
    </row>
    <row r="3" spans="1:3" ht="34.950000000000003" customHeight="1" x14ac:dyDescent="0.25">
      <c r="A3" s="69" t="s">
        <v>251</v>
      </c>
      <c r="B3" s="70"/>
    </row>
    <row r="4" spans="1:3" ht="30" customHeight="1" x14ac:dyDescent="0.25">
      <c r="A4" s="71" t="s">
        <v>29</v>
      </c>
      <c r="B4" s="72" t="s">
        <v>30</v>
      </c>
    </row>
    <row r="5" spans="1:3" ht="31.95" customHeight="1" x14ac:dyDescent="0.25">
      <c r="A5" s="73" t="s">
        <v>1022</v>
      </c>
      <c r="B5" s="70" t="s">
        <v>347</v>
      </c>
      <c r="C5" s="5"/>
    </row>
    <row r="6" spans="1:3" ht="31.95" customHeight="1" x14ac:dyDescent="0.25">
      <c r="A6" s="73" t="s">
        <v>1023</v>
      </c>
      <c r="B6" s="70" t="s">
        <v>1065</v>
      </c>
      <c r="C6" s="5"/>
    </row>
    <row r="7" spans="1:3" ht="31.95" customHeight="1" x14ac:dyDescent="0.25">
      <c r="A7" s="73" t="s">
        <v>1024</v>
      </c>
      <c r="B7" s="70" t="s">
        <v>991</v>
      </c>
      <c r="C7" s="5"/>
    </row>
    <row r="8" spans="1:3" ht="111" customHeight="1" x14ac:dyDescent="0.25">
      <c r="A8" s="73" t="s">
        <v>1025</v>
      </c>
      <c r="B8" s="74" t="s">
        <v>1150</v>
      </c>
      <c r="C8" s="5"/>
    </row>
    <row r="9" spans="1:3" ht="33.6" customHeight="1" x14ac:dyDescent="0.25">
      <c r="A9" s="73" t="s">
        <v>1026</v>
      </c>
      <c r="B9" s="74" t="s">
        <v>241</v>
      </c>
      <c r="C9" s="5"/>
    </row>
    <row r="10" spans="1:3" ht="33.6" customHeight="1" x14ac:dyDescent="0.25">
      <c r="A10" s="73" t="s">
        <v>1027</v>
      </c>
      <c r="B10" s="74" t="s">
        <v>242</v>
      </c>
      <c r="C10" s="5"/>
    </row>
    <row r="11" spans="1:3" ht="54.6" customHeight="1" x14ac:dyDescent="0.25">
      <c r="A11" s="73" t="s">
        <v>1028</v>
      </c>
      <c r="B11" s="75" t="s">
        <v>1030</v>
      </c>
      <c r="C11" s="5"/>
    </row>
    <row r="12" spans="1:3" ht="54.6" customHeight="1" x14ac:dyDescent="0.25">
      <c r="A12" s="73" t="s">
        <v>1029</v>
      </c>
      <c r="B12" s="75" t="s">
        <v>240</v>
      </c>
      <c r="C12" s="6"/>
    </row>
    <row r="13" spans="1:3" ht="54.6" customHeight="1" x14ac:dyDescent="0.25">
      <c r="A13" s="73" t="s">
        <v>1031</v>
      </c>
      <c r="B13" s="76" t="s">
        <v>1110</v>
      </c>
      <c r="C13" s="5"/>
    </row>
    <row r="14" spans="1:3" ht="72" customHeight="1" x14ac:dyDescent="0.25">
      <c r="A14" s="73" t="s">
        <v>1032</v>
      </c>
      <c r="B14" s="75" t="s">
        <v>243</v>
      </c>
      <c r="C14" s="5"/>
    </row>
    <row r="15" spans="1:3" ht="52.95" customHeight="1" x14ac:dyDescent="0.25">
      <c r="A15" s="73" t="s">
        <v>1033</v>
      </c>
      <c r="B15" s="70" t="s">
        <v>239</v>
      </c>
      <c r="C15" s="5"/>
    </row>
    <row r="16" spans="1:3" ht="52.95" customHeight="1" x14ac:dyDescent="0.25">
      <c r="A16" s="73" t="s">
        <v>1034</v>
      </c>
      <c r="B16" s="75" t="s">
        <v>346</v>
      </c>
      <c r="C16" s="5"/>
    </row>
    <row r="17" spans="1:6" ht="34.200000000000003" customHeight="1" x14ac:dyDescent="0.25">
      <c r="A17" s="73" t="s">
        <v>1035</v>
      </c>
      <c r="B17" s="75" t="s">
        <v>1077</v>
      </c>
      <c r="C17" s="5"/>
      <c r="F17" s="2"/>
    </row>
    <row r="18" spans="1:6" ht="34.200000000000003" customHeight="1" x14ac:dyDescent="0.25">
      <c r="A18" s="73" t="s">
        <v>1036</v>
      </c>
      <c r="B18" s="75" t="s">
        <v>348</v>
      </c>
      <c r="C18" s="5"/>
    </row>
    <row r="19" spans="1:6" ht="34.200000000000003" customHeight="1" x14ac:dyDescent="0.25">
      <c r="A19" s="73" t="s">
        <v>1037</v>
      </c>
      <c r="B19" s="77" t="s">
        <v>1071</v>
      </c>
      <c r="C19" s="5"/>
    </row>
    <row r="20" spans="1:6" ht="34.200000000000003" customHeight="1" x14ac:dyDescent="0.25">
      <c r="A20" s="73" t="s">
        <v>1038</v>
      </c>
      <c r="B20" s="77" t="s">
        <v>1072</v>
      </c>
      <c r="C20" s="5"/>
    </row>
    <row r="21" spans="1:6" ht="54" customHeight="1" x14ac:dyDescent="0.25">
      <c r="A21" s="73" t="s">
        <v>1039</v>
      </c>
      <c r="B21" s="74" t="s">
        <v>237</v>
      </c>
      <c r="C21" s="5"/>
    </row>
    <row r="22" spans="1:6" ht="33.6" customHeight="1" x14ac:dyDescent="0.25">
      <c r="A22" s="73" t="s">
        <v>1040</v>
      </c>
      <c r="B22" s="63" t="s">
        <v>996</v>
      </c>
      <c r="C22" s="6"/>
    </row>
    <row r="23" spans="1:6" ht="54" customHeight="1" x14ac:dyDescent="0.25">
      <c r="A23" s="73" t="s">
        <v>1042</v>
      </c>
      <c r="B23" s="75" t="s">
        <v>1041</v>
      </c>
      <c r="C23" s="5"/>
    </row>
    <row r="24" spans="1:6" ht="72.599999999999994" customHeight="1" x14ac:dyDescent="0.25">
      <c r="A24" s="73" t="s">
        <v>1043</v>
      </c>
      <c r="B24" s="78" t="s">
        <v>914</v>
      </c>
      <c r="C24" s="5"/>
    </row>
    <row r="25" spans="1:6" ht="52.2" customHeight="1" x14ac:dyDescent="0.25">
      <c r="A25" s="73" t="s">
        <v>1073</v>
      </c>
      <c r="B25" s="78" t="s">
        <v>921</v>
      </c>
      <c r="C25" s="5"/>
    </row>
    <row r="26" spans="1:6" ht="38.4" x14ac:dyDescent="0.25">
      <c r="A26" s="73" t="s">
        <v>1136</v>
      </c>
      <c r="B26" s="204" t="s">
        <v>1137</v>
      </c>
      <c r="C26" s="5"/>
    </row>
    <row r="27" spans="1:6" ht="19.2" x14ac:dyDescent="0.25">
      <c r="A27" s="73"/>
      <c r="B27" s="78"/>
      <c r="C27" s="5"/>
    </row>
    <row r="28" spans="1:6" x14ac:dyDescent="0.25">
      <c r="C28" s="5"/>
    </row>
    <row r="29" spans="1:6" ht="19.2" x14ac:dyDescent="0.25">
      <c r="A29" s="71" t="s">
        <v>249</v>
      </c>
      <c r="B29" s="81" t="s">
        <v>248</v>
      </c>
      <c r="C29" s="5"/>
    </row>
    <row r="30" spans="1:6" ht="29.25" customHeight="1" x14ac:dyDescent="0.45">
      <c r="A30" s="82">
        <v>0</v>
      </c>
      <c r="B30" s="83" t="s">
        <v>247</v>
      </c>
      <c r="C30" s="5"/>
    </row>
    <row r="31" spans="1:6" ht="29.25" customHeight="1" x14ac:dyDescent="0.45">
      <c r="A31" s="82" t="s">
        <v>257</v>
      </c>
      <c r="B31" s="83" t="s">
        <v>323</v>
      </c>
      <c r="C31" s="5"/>
    </row>
    <row r="32" spans="1:6" ht="29.25" customHeight="1" x14ac:dyDescent="0.45">
      <c r="A32" s="82" t="s">
        <v>256</v>
      </c>
      <c r="B32" s="83" t="s">
        <v>325</v>
      </c>
      <c r="C32" s="5"/>
    </row>
    <row r="33" spans="1:3" ht="29.25" customHeight="1" x14ac:dyDescent="0.45">
      <c r="A33" s="82" t="s">
        <v>1129</v>
      </c>
      <c r="B33" s="202" t="s">
        <v>1130</v>
      </c>
      <c r="C33" s="5"/>
    </row>
    <row r="34" spans="1:3" ht="29.25" customHeight="1" x14ac:dyDescent="0.45">
      <c r="A34" s="82" t="s">
        <v>343</v>
      </c>
      <c r="B34" s="83" t="s">
        <v>326</v>
      </c>
      <c r="C34" s="5"/>
    </row>
    <row r="35" spans="1:3" ht="29.25" customHeight="1" x14ac:dyDescent="0.45">
      <c r="A35" s="82" t="s">
        <v>244</v>
      </c>
      <c r="B35" s="83" t="s">
        <v>245</v>
      </c>
      <c r="C35" s="5"/>
    </row>
    <row r="36" spans="1:3" ht="29.25" customHeight="1" x14ac:dyDescent="0.45">
      <c r="A36" s="82" t="s">
        <v>324</v>
      </c>
      <c r="B36" s="83" t="s">
        <v>246</v>
      </c>
      <c r="C36" s="5"/>
    </row>
    <row r="37" spans="1:3" x14ac:dyDescent="0.25">
      <c r="C37" s="5"/>
    </row>
    <row r="38" spans="1:3" ht="60" customHeight="1" x14ac:dyDescent="0.25">
      <c r="C38" s="5"/>
    </row>
    <row r="39" spans="1:3" ht="45" customHeight="1" x14ac:dyDescent="0.25">
      <c r="C39" s="5"/>
    </row>
    <row r="40" spans="1:3" ht="75" customHeight="1" x14ac:dyDescent="0.25"/>
    <row r="43" spans="1:3" ht="28.5" customHeight="1" x14ac:dyDescent="0.25"/>
    <row r="44" spans="1:3" ht="28.5" customHeight="1" x14ac:dyDescent="0.25"/>
    <row r="45" spans="1:3" ht="28.5" customHeight="1" x14ac:dyDescent="0.25"/>
    <row r="46" spans="1:3" ht="28.5" customHeight="1" x14ac:dyDescent="0.25"/>
    <row r="47" spans="1:3" ht="28.5" customHeight="1" x14ac:dyDescent="0.25"/>
    <row r="48" spans="1:3" ht="28.5" customHeight="1" x14ac:dyDescent="0.25"/>
    <row r="49" ht="28.5" customHeight="1" x14ac:dyDescent="0.25"/>
  </sheetData>
  <hyperlinks>
    <hyperlink ref="B22" r:id="rId1" xr:uid="{114681D4-76D6-4A73-B9DF-82DC90540BEA}"/>
  </hyperlinks>
  <pageMargins left="0.7" right="0.7" top="0.75" bottom="0.75" header="0.3" footer="0.3"/>
  <pageSetup paperSize="9" orientation="portrait"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3B7C7-4474-4180-A89F-98D3B4B6D5BA}">
  <sheetPr codeName="Sheet3"/>
  <dimension ref="A1:AC65"/>
  <sheetViews>
    <sheetView showGridLines="0" workbookViewId="0">
      <selection activeCell="A23" sqref="A23"/>
    </sheetView>
  </sheetViews>
  <sheetFormatPr defaultColWidth="9.109375" defaultRowHeight="16.8" x14ac:dyDescent="0.4"/>
  <cols>
    <col min="1" max="1" width="18.109375" style="98" customWidth="1"/>
    <col min="2" max="2" width="95.44140625" style="99" customWidth="1"/>
    <col min="3" max="16384" width="9.109375" style="98"/>
  </cols>
  <sheetData>
    <row r="1" spans="1:29" s="87" customFormat="1" ht="23.4" x14ac:dyDescent="0.35">
      <c r="A1" s="84" t="s">
        <v>998</v>
      </c>
      <c r="B1" s="85"/>
      <c r="C1" s="86"/>
      <c r="D1" s="86"/>
      <c r="E1" s="86"/>
    </row>
    <row r="2" spans="1:29" s="87" customFormat="1" ht="16.5" customHeight="1" x14ac:dyDescent="0.35">
      <c r="A2" s="88" t="s">
        <v>1154</v>
      </c>
      <c r="B2" s="85"/>
      <c r="C2" s="86"/>
      <c r="D2" s="86"/>
      <c r="E2" s="86"/>
    </row>
    <row r="3" spans="1:29" s="92" customFormat="1" ht="30" customHeight="1" x14ac:dyDescent="0.4">
      <c r="A3" s="89" t="s">
        <v>0</v>
      </c>
      <c r="B3" s="90"/>
      <c r="C3" s="90"/>
      <c r="D3" s="90"/>
      <c r="E3" s="90"/>
      <c r="F3" s="90"/>
      <c r="G3" s="90"/>
      <c r="H3" s="90"/>
      <c r="I3" s="90"/>
      <c r="J3" s="90"/>
      <c r="K3" s="90"/>
      <c r="L3" s="90"/>
      <c r="M3" s="90"/>
      <c r="N3" s="90"/>
      <c r="O3" s="90"/>
      <c r="P3" s="90"/>
      <c r="Q3" s="90"/>
      <c r="R3" s="90"/>
      <c r="S3" s="90"/>
      <c r="T3" s="90"/>
      <c r="U3" s="90"/>
      <c r="V3" s="90"/>
      <c r="W3" s="90"/>
      <c r="X3" s="90"/>
      <c r="Y3" s="90"/>
      <c r="Z3" s="91"/>
      <c r="AA3" s="90"/>
      <c r="AB3" s="90"/>
      <c r="AC3" s="90"/>
    </row>
    <row r="4" spans="1:29" s="94" customFormat="1" ht="19.2" x14ac:dyDescent="0.45">
      <c r="A4" s="52" t="s">
        <v>1104</v>
      </c>
      <c r="B4" s="93" t="s">
        <v>1105</v>
      </c>
      <c r="C4" s="83"/>
      <c r="D4" s="83"/>
      <c r="E4" s="83"/>
      <c r="F4" s="83"/>
      <c r="G4" s="83"/>
      <c r="H4" s="83"/>
      <c r="I4" s="83"/>
    </row>
    <row r="5" spans="1:29" s="95" customFormat="1" ht="19.2" x14ac:dyDescent="0.45">
      <c r="B5" s="83"/>
    </row>
    <row r="6" spans="1:29" s="97" customFormat="1" ht="43.5" customHeight="1" x14ac:dyDescent="0.3">
      <c r="A6" s="96" t="s">
        <v>1082</v>
      </c>
      <c r="B6" s="76" t="s">
        <v>1155</v>
      </c>
    </row>
    <row r="7" spans="1:29" s="97" customFormat="1" ht="43.5" customHeight="1" x14ac:dyDescent="0.3">
      <c r="A7" s="96" t="s">
        <v>1083</v>
      </c>
      <c r="B7" s="76" t="s">
        <v>1156</v>
      </c>
    </row>
    <row r="8" spans="1:29" s="97" customFormat="1" ht="43.5" customHeight="1" x14ac:dyDescent="0.3">
      <c r="A8" s="96" t="s">
        <v>1084</v>
      </c>
      <c r="B8" s="76" t="s">
        <v>1103</v>
      </c>
    </row>
    <row r="9" spans="1:29" s="97" customFormat="1" ht="43.5" customHeight="1" x14ac:dyDescent="0.3">
      <c r="A9" s="96" t="s">
        <v>1085</v>
      </c>
      <c r="B9" s="76" t="s">
        <v>1157</v>
      </c>
    </row>
    <row r="10" spans="1:29" s="97" customFormat="1" ht="43.5" customHeight="1" x14ac:dyDescent="0.3">
      <c r="A10" s="96" t="s">
        <v>1086</v>
      </c>
      <c r="B10" s="76" t="s">
        <v>1158</v>
      </c>
    </row>
    <row r="11" spans="1:29" s="97" customFormat="1" ht="43.5" customHeight="1" x14ac:dyDescent="0.3">
      <c r="A11" s="96" t="s">
        <v>1087</v>
      </c>
      <c r="B11" s="76" t="s">
        <v>1159</v>
      </c>
    </row>
    <row r="12" spans="1:29" s="97" customFormat="1" ht="43.5" customHeight="1" x14ac:dyDescent="0.3">
      <c r="A12" s="96" t="s">
        <v>1088</v>
      </c>
      <c r="B12" s="76" t="s">
        <v>1160</v>
      </c>
    </row>
    <row r="13" spans="1:29" s="97" customFormat="1" ht="43.5" customHeight="1" x14ac:dyDescent="0.3">
      <c r="A13" s="96" t="s">
        <v>1089</v>
      </c>
      <c r="B13" s="76" t="s">
        <v>1161</v>
      </c>
    </row>
    <row r="14" spans="1:29" s="97" customFormat="1" ht="43.5" customHeight="1" x14ac:dyDescent="0.3">
      <c r="A14" s="96" t="s">
        <v>1090</v>
      </c>
      <c r="B14" s="76" t="s">
        <v>1162</v>
      </c>
    </row>
    <row r="15" spans="1:29" s="97" customFormat="1" ht="43.5" customHeight="1" x14ac:dyDescent="0.3">
      <c r="A15" s="96" t="s">
        <v>1091</v>
      </c>
      <c r="B15" s="76" t="s">
        <v>1163</v>
      </c>
    </row>
    <row r="16" spans="1:29" s="97" customFormat="1" ht="43.5" customHeight="1" x14ac:dyDescent="0.3">
      <c r="A16" s="96" t="s">
        <v>1092</v>
      </c>
      <c r="B16" s="76" t="s">
        <v>1164</v>
      </c>
    </row>
    <row r="17" spans="1:2" s="97" customFormat="1" ht="43.5" customHeight="1" x14ac:dyDescent="0.3">
      <c r="A17" s="96" t="s">
        <v>1093</v>
      </c>
      <c r="B17" s="76" t="s">
        <v>1165</v>
      </c>
    </row>
    <row r="18" spans="1:2" s="97" customFormat="1" ht="43.5" customHeight="1" x14ac:dyDescent="0.3">
      <c r="A18" s="96" t="s">
        <v>1094</v>
      </c>
      <c r="B18" s="76" t="s">
        <v>1166</v>
      </c>
    </row>
    <row r="19" spans="1:2" s="97" customFormat="1" ht="32.25" customHeight="1" x14ac:dyDescent="0.3">
      <c r="A19" s="96" t="s">
        <v>1095</v>
      </c>
      <c r="B19" s="76" t="s">
        <v>1167</v>
      </c>
    </row>
    <row r="20" spans="1:2" s="97" customFormat="1" ht="33.75" customHeight="1" x14ac:dyDescent="0.3">
      <c r="A20" s="96" t="s">
        <v>1096</v>
      </c>
      <c r="B20" s="76" t="s">
        <v>1168</v>
      </c>
    </row>
    <row r="21" spans="1:2" s="97" customFormat="1" ht="43.5" customHeight="1" x14ac:dyDescent="0.3">
      <c r="A21" s="96" t="s">
        <v>1097</v>
      </c>
      <c r="B21" s="76" t="s">
        <v>1169</v>
      </c>
    </row>
    <row r="22" spans="1:2" s="97" customFormat="1" ht="33" customHeight="1" x14ac:dyDescent="0.3">
      <c r="A22" s="96" t="s">
        <v>1098</v>
      </c>
      <c r="B22" s="76" t="s">
        <v>1170</v>
      </c>
    </row>
    <row r="23" spans="1:2" s="97" customFormat="1" ht="43.5" customHeight="1" x14ac:dyDescent="0.3">
      <c r="A23" s="96" t="s">
        <v>1099</v>
      </c>
      <c r="B23" s="76" t="s">
        <v>1171</v>
      </c>
    </row>
    <row r="24" spans="1:2" s="97" customFormat="1" ht="43.5" customHeight="1" x14ac:dyDescent="0.3">
      <c r="A24" s="96" t="s">
        <v>1100</v>
      </c>
      <c r="B24" s="76" t="s">
        <v>1172</v>
      </c>
    </row>
    <row r="25" spans="1:2" s="97" customFormat="1" ht="43.5" customHeight="1" x14ac:dyDescent="0.3">
      <c r="A25" s="96" t="s">
        <v>1101</v>
      </c>
      <c r="B25" s="76" t="s">
        <v>1173</v>
      </c>
    </row>
    <row r="26" spans="1:2" s="97" customFormat="1" ht="29.25" customHeight="1" x14ac:dyDescent="0.3">
      <c r="A26" s="96" t="s">
        <v>1102</v>
      </c>
      <c r="B26" s="76" t="s">
        <v>1174</v>
      </c>
    </row>
    <row r="27" spans="1:2" s="95" customFormat="1" ht="19.2" x14ac:dyDescent="0.45">
      <c r="B27" s="83"/>
    </row>
    <row r="28" spans="1:2" s="95" customFormat="1" ht="19.2" x14ac:dyDescent="0.45">
      <c r="B28" s="83"/>
    </row>
    <row r="29" spans="1:2" s="95" customFormat="1" ht="19.2" x14ac:dyDescent="0.45">
      <c r="B29" s="83"/>
    </row>
    <row r="30" spans="1:2" s="95" customFormat="1" ht="19.2" x14ac:dyDescent="0.45">
      <c r="B30" s="83"/>
    </row>
    <row r="31" spans="1:2" s="95" customFormat="1" ht="19.2" x14ac:dyDescent="0.45">
      <c r="B31" s="83"/>
    </row>
    <row r="32" spans="1:2" s="95" customFormat="1" ht="19.2" x14ac:dyDescent="0.45">
      <c r="B32" s="83"/>
    </row>
    <row r="33" spans="2:2" s="95" customFormat="1" ht="19.2" x14ac:dyDescent="0.45">
      <c r="B33" s="83"/>
    </row>
    <row r="34" spans="2:2" s="95" customFormat="1" ht="19.2" x14ac:dyDescent="0.45">
      <c r="B34" s="83"/>
    </row>
    <row r="35" spans="2:2" s="95" customFormat="1" ht="19.2" x14ac:dyDescent="0.45">
      <c r="B35" s="83"/>
    </row>
    <row r="36" spans="2:2" s="95" customFormat="1" ht="19.2" x14ac:dyDescent="0.45">
      <c r="B36" s="83"/>
    </row>
    <row r="37" spans="2:2" s="95" customFormat="1" ht="19.2" x14ac:dyDescent="0.45">
      <c r="B37" s="83"/>
    </row>
    <row r="38" spans="2:2" s="95" customFormat="1" ht="19.2" x14ac:dyDescent="0.45">
      <c r="B38" s="83"/>
    </row>
    <row r="39" spans="2:2" s="95" customFormat="1" ht="19.2" x14ac:dyDescent="0.45">
      <c r="B39" s="83"/>
    </row>
    <row r="40" spans="2:2" s="95" customFormat="1" ht="19.2" x14ac:dyDescent="0.45">
      <c r="B40" s="83"/>
    </row>
    <row r="41" spans="2:2" s="95" customFormat="1" ht="19.2" x14ac:dyDescent="0.45">
      <c r="B41" s="83"/>
    </row>
    <row r="42" spans="2:2" s="95" customFormat="1" ht="19.2" x14ac:dyDescent="0.45">
      <c r="B42" s="83"/>
    </row>
    <row r="43" spans="2:2" s="95" customFormat="1" ht="19.2" x14ac:dyDescent="0.45">
      <c r="B43" s="83"/>
    </row>
    <row r="44" spans="2:2" s="95" customFormat="1" ht="19.2" x14ac:dyDescent="0.45">
      <c r="B44" s="83"/>
    </row>
    <row r="45" spans="2:2" s="95" customFormat="1" ht="19.2" x14ac:dyDescent="0.45">
      <c r="B45" s="83"/>
    </row>
    <row r="46" spans="2:2" s="95" customFormat="1" ht="19.2" x14ac:dyDescent="0.45">
      <c r="B46" s="83"/>
    </row>
    <row r="47" spans="2:2" s="95" customFormat="1" ht="19.2" x14ac:dyDescent="0.45">
      <c r="B47" s="83"/>
    </row>
    <row r="48" spans="2:2" s="95" customFormat="1" ht="19.2" x14ac:dyDescent="0.45">
      <c r="B48" s="83"/>
    </row>
    <row r="49" spans="2:2" s="95" customFormat="1" ht="19.2" x14ac:dyDescent="0.45">
      <c r="B49" s="83"/>
    </row>
    <row r="50" spans="2:2" s="95" customFormat="1" ht="19.2" x14ac:dyDescent="0.45">
      <c r="B50" s="83"/>
    </row>
    <row r="51" spans="2:2" s="95" customFormat="1" ht="19.2" x14ac:dyDescent="0.45">
      <c r="B51" s="83"/>
    </row>
    <row r="52" spans="2:2" s="95" customFormat="1" ht="19.2" x14ac:dyDescent="0.45">
      <c r="B52" s="83"/>
    </row>
    <row r="53" spans="2:2" s="95" customFormat="1" ht="19.2" x14ac:dyDescent="0.45">
      <c r="B53" s="83"/>
    </row>
    <row r="54" spans="2:2" s="95" customFormat="1" ht="19.2" x14ac:dyDescent="0.45">
      <c r="B54" s="83"/>
    </row>
    <row r="55" spans="2:2" s="95" customFormat="1" ht="19.2" x14ac:dyDescent="0.45">
      <c r="B55" s="83"/>
    </row>
    <row r="56" spans="2:2" s="95" customFormat="1" ht="19.2" x14ac:dyDescent="0.45">
      <c r="B56" s="83"/>
    </row>
    <row r="57" spans="2:2" s="95" customFormat="1" ht="19.2" x14ac:dyDescent="0.45">
      <c r="B57" s="83"/>
    </row>
    <row r="58" spans="2:2" s="95" customFormat="1" ht="19.2" x14ac:dyDescent="0.45">
      <c r="B58" s="83"/>
    </row>
    <row r="59" spans="2:2" s="95" customFormat="1" ht="19.2" x14ac:dyDescent="0.45">
      <c r="B59" s="83"/>
    </row>
    <row r="60" spans="2:2" s="95" customFormat="1" ht="19.2" x14ac:dyDescent="0.45">
      <c r="B60" s="83"/>
    </row>
    <row r="61" spans="2:2" s="95" customFormat="1" ht="19.2" x14ac:dyDescent="0.45">
      <c r="B61" s="83"/>
    </row>
    <row r="62" spans="2:2" s="95" customFormat="1" ht="19.2" x14ac:dyDescent="0.45">
      <c r="B62" s="83"/>
    </row>
    <row r="63" spans="2:2" s="95" customFormat="1" ht="19.2" x14ac:dyDescent="0.45">
      <c r="B63" s="83"/>
    </row>
    <row r="64" spans="2:2" s="95" customFormat="1" ht="19.2" x14ac:dyDescent="0.45">
      <c r="B64" s="83"/>
    </row>
    <row r="65" spans="2:2" s="95" customFormat="1" ht="19.2" x14ac:dyDescent="0.45">
      <c r="B65" s="83"/>
    </row>
  </sheetData>
  <hyperlinks>
    <hyperlink ref="A6" location="Table_1!A1" display="Table 1" xr:uid="{E8B579CF-0633-4CE5-8F6D-BE70E9B852C5}"/>
    <hyperlink ref="A7" location="Table_2!A1" display="Table 2" xr:uid="{AE01BA1A-4CB3-4C66-8A0A-A43A481851BA}"/>
    <hyperlink ref="A8" location="Table_3!A1" display="Table 3" xr:uid="{E906BB4C-FAAB-43CD-8526-4107C51013D5}"/>
    <hyperlink ref="A9" location="Table_4!A1" display="Table 4" xr:uid="{1F7FE1A6-85D7-42BB-9782-691F6A03F476}"/>
    <hyperlink ref="A10" location="Table_5!A1" display="Table 5" xr:uid="{506EFD4E-7580-4223-87B6-23F57426BF2B}"/>
    <hyperlink ref="A11" location="Table_6!A1" display="Table 6" xr:uid="{825472E5-5BB9-4A8D-8E8C-313611BC5FFD}"/>
    <hyperlink ref="A12" location="Table_7!A1" display="Table 7" xr:uid="{C32469C4-A722-433F-B74A-EAEA2208FA4E}"/>
    <hyperlink ref="A13" location="Table_8!A1" display="Table 8" xr:uid="{87EBFC8D-4EBE-44AB-BC63-3A9A6F5B17F9}"/>
    <hyperlink ref="A14" location="Table_9!A1" display="Table 9" xr:uid="{DD6BEFDD-341C-4A6B-B0FE-45B0059A0F1E}"/>
    <hyperlink ref="A15" location="Table_10!A1" display="Table 10" xr:uid="{7DA71B79-B593-4E0D-BA04-EE63EB4939D7}"/>
    <hyperlink ref="A16" location="Table_11!A1" display="Table 11" xr:uid="{8D843699-281E-4F26-8F07-9C733078CA01}"/>
    <hyperlink ref="A17" location="Table_12!A1" display="Table 12" xr:uid="{F4E04B63-D446-4553-8880-513751B1F093}"/>
    <hyperlink ref="A18" location="Table_13!A1" display="Table 13" xr:uid="{9C055BCD-0623-4D4A-A6FC-3A3C5198DADE}"/>
    <hyperlink ref="A19" location="Table_14!A1" display="Table 14" xr:uid="{52E9DBB4-39F8-47C0-B927-1271EAF9E09E}"/>
    <hyperlink ref="A20" location="Table_15!A1" display="Table 15" xr:uid="{9DF9DEB8-11B3-4ACE-9EF6-67F2B583ACF1}"/>
    <hyperlink ref="A21" location="Table_16!A1" display="Table 16" xr:uid="{BE1EC730-6010-494F-8E26-B756D946B161}"/>
    <hyperlink ref="A22" location="Table_17!A1" display="Table 17" xr:uid="{1332E861-D217-48CA-85B9-E21919430A1D}"/>
    <hyperlink ref="A23" location="Table_18!A1" display="Table 18" xr:uid="{F68BF146-CFD6-4106-BF3A-AF902894958C}"/>
    <hyperlink ref="A24" location="Table_19!A1" display="Table 19" xr:uid="{FF3000AC-3C26-4FC5-9869-6FD18142ABC4}"/>
    <hyperlink ref="A25" location="Table_20!A1" display="Table 20" xr:uid="{570B0C17-6982-4E84-AEBC-E88E38AF0344}"/>
    <hyperlink ref="A26" location="Table_21!A1" display="Table 21" xr:uid="{007AD1D9-AB87-4AD2-B908-59D7201EB871}"/>
  </hyperlink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6CD9A-434D-4777-AF02-AF5EB15FAD19}">
  <sheetPr codeName="Sheet6">
    <tabColor rgb="FF00B050"/>
  </sheetPr>
  <dimension ref="A1:AW69"/>
  <sheetViews>
    <sheetView showGridLines="0" topLeftCell="L42" zoomScaleNormal="100" workbookViewId="0">
      <selection activeCell="V6" sqref="V6:V66"/>
    </sheetView>
  </sheetViews>
  <sheetFormatPr defaultColWidth="9.109375" defaultRowHeight="19.2" x14ac:dyDescent="0.45"/>
  <cols>
    <col min="1" max="1" width="18.6640625" style="111" customWidth="1"/>
    <col min="2" max="2" width="29.88671875" style="112" customWidth="1"/>
    <col min="3" max="44" width="17.6640625" style="95" customWidth="1"/>
    <col min="45" max="49" width="18" style="95" customWidth="1"/>
    <col min="50" max="16384" width="9.109375" style="95"/>
  </cols>
  <sheetData>
    <row r="1" spans="1:49" s="92" customFormat="1" ht="23.4" x14ac:dyDescent="0.55000000000000004">
      <c r="A1" s="102" t="s">
        <v>1111</v>
      </c>
    </row>
    <row r="2" spans="1:49" s="92" customFormat="1" ht="23.4" x14ac:dyDescent="0.55000000000000004">
      <c r="A2" s="102" t="s">
        <v>27</v>
      </c>
    </row>
    <row r="3" spans="1:49" s="92" customFormat="1" x14ac:dyDescent="0.45">
      <c r="A3" s="103" t="s">
        <v>0</v>
      </c>
      <c r="B3" s="90"/>
      <c r="C3" s="90"/>
      <c r="D3" s="90"/>
      <c r="E3" s="90"/>
      <c r="F3" s="90"/>
      <c r="G3" s="90"/>
      <c r="H3" s="90"/>
      <c r="I3" s="90"/>
      <c r="J3" s="90"/>
      <c r="K3" s="90"/>
      <c r="L3" s="90"/>
      <c r="M3" s="90"/>
      <c r="N3" s="90"/>
      <c r="O3" s="90"/>
      <c r="P3" s="90"/>
      <c r="Q3" s="90"/>
      <c r="R3" s="90"/>
      <c r="S3" s="90"/>
      <c r="T3" s="90"/>
      <c r="U3" s="90"/>
      <c r="V3" s="90"/>
      <c r="W3" s="90"/>
      <c r="X3" s="90"/>
      <c r="Y3" s="90"/>
      <c r="Z3" s="91"/>
      <c r="AA3" s="90"/>
      <c r="AB3" s="90"/>
      <c r="AC3" s="90"/>
    </row>
    <row r="4" spans="1:49" s="92" customFormat="1" x14ac:dyDescent="0.45">
      <c r="A4" s="104" t="s">
        <v>1044</v>
      </c>
      <c r="B4" s="90"/>
      <c r="C4" s="90"/>
      <c r="D4" s="90"/>
      <c r="E4" s="90"/>
      <c r="F4" s="90"/>
      <c r="G4" s="90"/>
      <c r="H4" s="90"/>
      <c r="I4" s="90"/>
      <c r="J4" s="90"/>
      <c r="K4" s="90"/>
      <c r="L4" s="90"/>
      <c r="M4" s="90"/>
      <c r="N4" s="90"/>
      <c r="O4" s="90"/>
      <c r="P4" s="90"/>
      <c r="Q4" s="90"/>
      <c r="R4" s="90"/>
      <c r="S4" s="90"/>
      <c r="T4" s="90"/>
      <c r="U4" s="90"/>
      <c r="V4" s="90"/>
      <c r="W4" s="90"/>
      <c r="X4" s="90"/>
      <c r="Y4" s="90"/>
      <c r="Z4" s="91"/>
      <c r="AA4" s="90"/>
      <c r="AB4" s="90"/>
      <c r="AC4" s="90"/>
    </row>
    <row r="5" spans="1:49" s="92" customFormat="1" ht="36" customHeight="1" x14ac:dyDescent="0.4">
      <c r="A5" s="89" t="s">
        <v>28</v>
      </c>
      <c r="B5" s="90"/>
      <c r="C5" s="90"/>
      <c r="D5" s="90"/>
      <c r="E5" s="90"/>
      <c r="F5" s="90"/>
      <c r="G5" s="90"/>
      <c r="H5" s="90"/>
      <c r="I5" s="90"/>
      <c r="J5" s="90"/>
      <c r="K5" s="90"/>
      <c r="L5" s="90"/>
      <c r="M5" s="90"/>
      <c r="N5" s="90"/>
      <c r="O5" s="90"/>
      <c r="P5" s="90"/>
      <c r="Q5" s="90"/>
      <c r="R5" s="90"/>
      <c r="S5" s="90"/>
      <c r="T5" s="90"/>
      <c r="U5" s="90"/>
      <c r="V5" s="90"/>
      <c r="W5" s="90"/>
      <c r="X5" s="90"/>
      <c r="Y5" s="90"/>
      <c r="Z5" s="91"/>
      <c r="AA5" s="90"/>
      <c r="AB5" s="90"/>
      <c r="AC5" s="90"/>
    </row>
    <row r="6" spans="1:49" s="105" customFormat="1" ht="115.2" x14ac:dyDescent="0.3">
      <c r="A6" s="152" t="s">
        <v>38</v>
      </c>
      <c r="B6" s="151" t="s">
        <v>51</v>
      </c>
      <c r="C6" s="152" t="s">
        <v>6</v>
      </c>
      <c r="D6" s="152" t="s">
        <v>1</v>
      </c>
      <c r="E6" s="152" t="s">
        <v>2</v>
      </c>
      <c r="F6" s="152" t="s">
        <v>16</v>
      </c>
      <c r="G6" s="152" t="s">
        <v>17</v>
      </c>
      <c r="H6" s="152" t="s">
        <v>18</v>
      </c>
      <c r="I6" s="152" t="s">
        <v>7</v>
      </c>
      <c r="J6" s="152" t="s">
        <v>3</v>
      </c>
      <c r="K6" s="152" t="s">
        <v>4</v>
      </c>
      <c r="L6" s="152" t="s">
        <v>8</v>
      </c>
      <c r="M6" s="152" t="s">
        <v>5</v>
      </c>
      <c r="N6" s="105" t="s">
        <v>13</v>
      </c>
      <c r="O6" s="105" t="s">
        <v>254</v>
      </c>
      <c r="P6" s="105" t="s">
        <v>53</v>
      </c>
      <c r="Q6" s="105" t="s">
        <v>54</v>
      </c>
      <c r="R6" s="105" t="s">
        <v>19</v>
      </c>
      <c r="S6" s="105" t="s">
        <v>1008</v>
      </c>
      <c r="T6" s="105" t="s">
        <v>327</v>
      </c>
      <c r="U6" s="105" t="s">
        <v>328</v>
      </c>
      <c r="V6" s="105" t="s">
        <v>20</v>
      </c>
      <c r="W6" s="105" t="s">
        <v>1009</v>
      </c>
      <c r="X6" s="105" t="s">
        <v>329</v>
      </c>
      <c r="Y6" s="105" t="s">
        <v>330</v>
      </c>
      <c r="Z6" s="105" t="s">
        <v>21</v>
      </c>
      <c r="AA6" s="105" t="s">
        <v>1010</v>
      </c>
      <c r="AB6" s="105" t="s">
        <v>332</v>
      </c>
      <c r="AC6" s="105" t="s">
        <v>331</v>
      </c>
      <c r="AD6" s="105" t="s">
        <v>22</v>
      </c>
      <c r="AE6" s="105" t="s">
        <v>255</v>
      </c>
      <c r="AF6" s="105" t="s">
        <v>333</v>
      </c>
      <c r="AG6" s="105" t="s">
        <v>334</v>
      </c>
      <c r="AH6" s="105" t="s">
        <v>23</v>
      </c>
      <c r="AI6" s="105" t="s">
        <v>1011</v>
      </c>
      <c r="AJ6" s="105" t="s">
        <v>336</v>
      </c>
      <c r="AK6" s="105" t="s">
        <v>335</v>
      </c>
      <c r="AL6" s="105" t="s">
        <v>24</v>
      </c>
      <c r="AM6" s="105" t="s">
        <v>1012</v>
      </c>
      <c r="AN6" s="105" t="s">
        <v>338</v>
      </c>
      <c r="AO6" s="105" t="s">
        <v>337</v>
      </c>
      <c r="AP6" s="105" t="s">
        <v>25</v>
      </c>
      <c r="AQ6" s="105" t="s">
        <v>1013</v>
      </c>
      <c r="AR6" s="105" t="s">
        <v>340</v>
      </c>
      <c r="AS6" s="105" t="s">
        <v>339</v>
      </c>
      <c r="AT6" s="105" t="s">
        <v>26</v>
      </c>
      <c r="AU6" s="105" t="s">
        <v>1014</v>
      </c>
      <c r="AV6" s="105" t="s">
        <v>342</v>
      </c>
      <c r="AW6" s="105" t="s">
        <v>341</v>
      </c>
    </row>
    <row r="7" spans="1:49" s="105" customFormat="1" x14ac:dyDescent="0.45">
      <c r="A7" s="196">
        <v>2022</v>
      </c>
      <c r="B7" s="162" t="s">
        <v>14</v>
      </c>
      <c r="C7" s="154">
        <v>675891</v>
      </c>
      <c r="D7" s="154">
        <v>673625</v>
      </c>
      <c r="E7" s="154">
        <v>2266</v>
      </c>
      <c r="F7" s="154">
        <v>1987</v>
      </c>
      <c r="G7" s="154">
        <v>180</v>
      </c>
      <c r="H7" s="154">
        <v>99</v>
      </c>
      <c r="I7" s="154">
        <v>1141</v>
      </c>
      <c r="J7" s="154">
        <v>771</v>
      </c>
      <c r="K7" s="154">
        <v>370</v>
      </c>
      <c r="L7" s="154">
        <v>3037</v>
      </c>
      <c r="M7" s="154">
        <v>3407</v>
      </c>
      <c r="N7" s="197">
        <v>3.35</v>
      </c>
      <c r="O7" s="130"/>
      <c r="P7" s="197">
        <v>3.21</v>
      </c>
      <c r="Q7" s="197">
        <v>3.49</v>
      </c>
      <c r="R7" s="197">
        <v>2.94</v>
      </c>
      <c r="S7" s="130"/>
      <c r="T7" s="197">
        <v>2.81</v>
      </c>
      <c r="U7" s="130">
        <v>3.07</v>
      </c>
      <c r="V7" s="197">
        <v>0.27</v>
      </c>
      <c r="W7" s="130"/>
      <c r="X7" s="197">
        <v>0.23</v>
      </c>
      <c r="Y7" s="130">
        <v>0.31</v>
      </c>
      <c r="Z7" s="197">
        <v>0.15</v>
      </c>
      <c r="AA7" s="130"/>
      <c r="AB7" s="197">
        <v>0.12</v>
      </c>
      <c r="AC7" s="130">
        <v>0.18</v>
      </c>
      <c r="AD7" s="197">
        <v>1.69</v>
      </c>
      <c r="AE7" s="130"/>
      <c r="AF7" s="197">
        <v>1.6</v>
      </c>
      <c r="AG7" s="130">
        <v>1.79</v>
      </c>
      <c r="AH7" s="197">
        <v>1.1399999999999999</v>
      </c>
      <c r="AI7" s="130"/>
      <c r="AJ7" s="197">
        <v>1.06</v>
      </c>
      <c r="AK7" s="130">
        <v>1.23</v>
      </c>
      <c r="AL7" s="197">
        <v>0.55000000000000004</v>
      </c>
      <c r="AM7" s="130"/>
      <c r="AN7" s="197">
        <v>0.49</v>
      </c>
      <c r="AO7" s="130">
        <v>0.61</v>
      </c>
      <c r="AP7" s="197">
        <v>4.49</v>
      </c>
      <c r="AQ7" s="130"/>
      <c r="AR7" s="197">
        <v>4.33</v>
      </c>
      <c r="AS7" s="130">
        <v>4.6500000000000004</v>
      </c>
      <c r="AT7" s="197">
        <v>5.04</v>
      </c>
      <c r="AU7" s="130"/>
      <c r="AV7" s="197">
        <v>4.87</v>
      </c>
      <c r="AW7" s="197">
        <v>5.21</v>
      </c>
    </row>
    <row r="8" spans="1:49" s="105" customFormat="1" x14ac:dyDescent="0.45">
      <c r="A8" s="198">
        <v>2022</v>
      </c>
      <c r="B8" s="156" t="s">
        <v>9</v>
      </c>
      <c r="C8" s="149">
        <v>578575</v>
      </c>
      <c r="D8" s="149">
        <v>576647</v>
      </c>
      <c r="E8" s="149">
        <v>1928</v>
      </c>
      <c r="F8" s="149">
        <v>1684</v>
      </c>
      <c r="G8" s="149">
        <v>163</v>
      </c>
      <c r="H8" s="149">
        <v>81</v>
      </c>
      <c r="I8" s="149">
        <v>965</v>
      </c>
      <c r="J8" s="149">
        <v>652</v>
      </c>
      <c r="K8" s="149">
        <v>313</v>
      </c>
      <c r="L8" s="149">
        <v>2580</v>
      </c>
      <c r="M8" s="149">
        <v>2893</v>
      </c>
      <c r="N8" s="199">
        <v>3.33</v>
      </c>
      <c r="O8" s="133"/>
      <c r="P8" s="199">
        <v>3.18</v>
      </c>
      <c r="Q8" s="199">
        <v>3.48</v>
      </c>
      <c r="R8" s="199">
        <v>2.91</v>
      </c>
      <c r="S8" s="133"/>
      <c r="T8" s="199">
        <v>2.77</v>
      </c>
      <c r="U8" s="133">
        <v>3.05</v>
      </c>
      <c r="V8" s="199">
        <v>0.28000000000000003</v>
      </c>
      <c r="W8" s="133"/>
      <c r="X8" s="199">
        <v>0.24</v>
      </c>
      <c r="Y8" s="133">
        <v>0.32</v>
      </c>
      <c r="Z8" s="199">
        <v>0.14000000000000001</v>
      </c>
      <c r="AA8" s="133"/>
      <c r="AB8" s="199">
        <v>0.11</v>
      </c>
      <c r="AC8" s="133">
        <v>0.17</v>
      </c>
      <c r="AD8" s="199">
        <v>1.67</v>
      </c>
      <c r="AE8" s="133"/>
      <c r="AF8" s="199">
        <v>1.57</v>
      </c>
      <c r="AG8" s="133">
        <v>1.78</v>
      </c>
      <c r="AH8" s="199">
        <v>1.1299999999999999</v>
      </c>
      <c r="AI8" s="133"/>
      <c r="AJ8" s="199">
        <v>1.04</v>
      </c>
      <c r="AK8" s="133">
        <v>1.22</v>
      </c>
      <c r="AL8" s="199">
        <v>0.54</v>
      </c>
      <c r="AM8" s="133"/>
      <c r="AN8" s="199">
        <v>0.48</v>
      </c>
      <c r="AO8" s="133">
        <v>0.6</v>
      </c>
      <c r="AP8" s="199">
        <v>4.46</v>
      </c>
      <c r="AQ8" s="133"/>
      <c r="AR8" s="199">
        <v>4.29</v>
      </c>
      <c r="AS8" s="133">
        <v>4.63</v>
      </c>
      <c r="AT8" s="199">
        <v>5</v>
      </c>
      <c r="AU8" s="133"/>
      <c r="AV8" s="199">
        <v>4.82</v>
      </c>
      <c r="AW8" s="199">
        <v>5.18</v>
      </c>
    </row>
    <row r="9" spans="1:49" s="105" customFormat="1" x14ac:dyDescent="0.45">
      <c r="A9" s="198">
        <v>2022</v>
      </c>
      <c r="B9" s="156" t="s">
        <v>10</v>
      </c>
      <c r="C9" s="149">
        <v>46763</v>
      </c>
      <c r="D9" s="149">
        <v>46608</v>
      </c>
      <c r="E9" s="149">
        <v>155</v>
      </c>
      <c r="F9" s="149">
        <v>135</v>
      </c>
      <c r="G9" s="149">
        <v>12</v>
      </c>
      <c r="H9" s="149">
        <v>8</v>
      </c>
      <c r="I9" s="149">
        <v>74</v>
      </c>
      <c r="J9" s="149">
        <v>51</v>
      </c>
      <c r="K9" s="149">
        <v>23</v>
      </c>
      <c r="L9" s="149">
        <v>206</v>
      </c>
      <c r="M9" s="149">
        <v>229</v>
      </c>
      <c r="N9" s="199">
        <v>3.31</v>
      </c>
      <c r="O9" s="133"/>
      <c r="P9" s="199">
        <v>2.79</v>
      </c>
      <c r="Q9" s="199">
        <v>3.84</v>
      </c>
      <c r="R9" s="199">
        <v>2.89</v>
      </c>
      <c r="S9" s="133"/>
      <c r="T9" s="199">
        <v>2.4</v>
      </c>
      <c r="U9" s="133">
        <v>3.37</v>
      </c>
      <c r="V9" s="199">
        <v>0.26</v>
      </c>
      <c r="W9" s="133"/>
      <c r="X9" s="199">
        <v>0.11</v>
      </c>
      <c r="Y9" s="133">
        <v>0.4</v>
      </c>
      <c r="Z9" s="199">
        <v>0.17</v>
      </c>
      <c r="AA9" s="133"/>
      <c r="AB9" s="199">
        <v>0.05</v>
      </c>
      <c r="AC9" s="133">
        <v>0.28999999999999998</v>
      </c>
      <c r="AD9" s="199">
        <v>1.59</v>
      </c>
      <c r="AE9" s="133"/>
      <c r="AF9" s="199">
        <v>1.23</v>
      </c>
      <c r="AG9" s="133">
        <v>1.95</v>
      </c>
      <c r="AH9" s="199">
        <v>1.0900000000000001</v>
      </c>
      <c r="AI9" s="133"/>
      <c r="AJ9" s="199">
        <v>0.79</v>
      </c>
      <c r="AK9" s="133">
        <v>1.39</v>
      </c>
      <c r="AL9" s="199">
        <v>0.49</v>
      </c>
      <c r="AM9" s="133"/>
      <c r="AN9" s="199">
        <v>0.28999999999999998</v>
      </c>
      <c r="AO9" s="133">
        <v>0.7</v>
      </c>
      <c r="AP9" s="199">
        <v>4.41</v>
      </c>
      <c r="AQ9" s="133"/>
      <c r="AR9" s="199">
        <v>3.8</v>
      </c>
      <c r="AS9" s="133">
        <v>5.01</v>
      </c>
      <c r="AT9" s="199">
        <v>4.9000000000000004</v>
      </c>
      <c r="AU9" s="133"/>
      <c r="AV9" s="199">
        <v>4.26</v>
      </c>
      <c r="AW9" s="199">
        <v>5.53</v>
      </c>
    </row>
    <row r="10" spans="1:49" s="105" customFormat="1" x14ac:dyDescent="0.45">
      <c r="A10" s="198">
        <v>2022</v>
      </c>
      <c r="B10" s="156" t="s">
        <v>11</v>
      </c>
      <c r="C10" s="149">
        <v>28355</v>
      </c>
      <c r="D10" s="149">
        <v>28252</v>
      </c>
      <c r="E10" s="149">
        <v>103</v>
      </c>
      <c r="F10" s="149">
        <v>94</v>
      </c>
      <c r="G10" s="149">
        <v>3</v>
      </c>
      <c r="H10" s="149">
        <v>6</v>
      </c>
      <c r="I10" s="149">
        <v>54</v>
      </c>
      <c r="J10" s="149">
        <v>37</v>
      </c>
      <c r="K10" s="149">
        <v>17</v>
      </c>
      <c r="L10" s="149">
        <v>140</v>
      </c>
      <c r="M10" s="149">
        <v>157</v>
      </c>
      <c r="N10" s="199">
        <v>3.63</v>
      </c>
      <c r="O10" s="133"/>
      <c r="P10" s="199">
        <v>2.93</v>
      </c>
      <c r="Q10" s="199">
        <v>4.33</v>
      </c>
      <c r="R10" s="199">
        <v>3.32</v>
      </c>
      <c r="S10" s="133"/>
      <c r="T10" s="199">
        <v>2.65</v>
      </c>
      <c r="U10" s="133">
        <v>3.98</v>
      </c>
      <c r="V10" s="199">
        <v>0.11</v>
      </c>
      <c r="W10" s="133"/>
      <c r="X10" s="199">
        <v>0</v>
      </c>
      <c r="Y10" s="133">
        <v>0.23</v>
      </c>
      <c r="Z10" s="199">
        <v>0.21</v>
      </c>
      <c r="AA10" s="133"/>
      <c r="AB10" s="199">
        <v>0.04</v>
      </c>
      <c r="AC10" s="133">
        <v>0.38</v>
      </c>
      <c r="AD10" s="199">
        <v>1.91</v>
      </c>
      <c r="AE10" s="133"/>
      <c r="AF10" s="199">
        <v>1.4</v>
      </c>
      <c r="AG10" s="133">
        <v>2.42</v>
      </c>
      <c r="AH10" s="199">
        <v>1.31</v>
      </c>
      <c r="AI10" s="133"/>
      <c r="AJ10" s="199">
        <v>0.89</v>
      </c>
      <c r="AK10" s="133">
        <v>1.73</v>
      </c>
      <c r="AL10" s="199">
        <v>0.6</v>
      </c>
      <c r="AM10" s="133"/>
      <c r="AN10" s="199">
        <v>0.32</v>
      </c>
      <c r="AO10" s="133">
        <v>0.89</v>
      </c>
      <c r="AP10" s="199">
        <v>4.9400000000000004</v>
      </c>
      <c r="AQ10" s="133"/>
      <c r="AR10" s="199">
        <v>4.12</v>
      </c>
      <c r="AS10" s="133">
        <v>5.75</v>
      </c>
      <c r="AT10" s="199">
        <v>5.54</v>
      </c>
      <c r="AU10" s="133"/>
      <c r="AV10" s="199">
        <v>4.67</v>
      </c>
      <c r="AW10" s="199">
        <v>6.4</v>
      </c>
    </row>
    <row r="11" spans="1:49" s="105" customFormat="1" x14ac:dyDescent="0.45">
      <c r="A11" s="198">
        <v>2022</v>
      </c>
      <c r="B11" s="156" t="s">
        <v>15</v>
      </c>
      <c r="C11" s="149">
        <v>20602</v>
      </c>
      <c r="D11" s="149">
        <v>20530</v>
      </c>
      <c r="E11" s="149">
        <v>72</v>
      </c>
      <c r="F11" s="149">
        <v>68</v>
      </c>
      <c r="G11" s="149">
        <v>2</v>
      </c>
      <c r="H11" s="149">
        <v>2</v>
      </c>
      <c r="I11" s="149">
        <v>47</v>
      </c>
      <c r="J11" s="149">
        <v>30</v>
      </c>
      <c r="K11" s="149">
        <v>17</v>
      </c>
      <c r="L11" s="149">
        <v>102</v>
      </c>
      <c r="M11" s="149">
        <v>119</v>
      </c>
      <c r="N11" s="199">
        <v>3.49</v>
      </c>
      <c r="O11" s="133"/>
      <c r="P11" s="199">
        <v>2.69</v>
      </c>
      <c r="Q11" s="199">
        <v>4.3</v>
      </c>
      <c r="R11" s="199">
        <v>3.3</v>
      </c>
      <c r="S11" s="133"/>
      <c r="T11" s="199">
        <v>2.52</v>
      </c>
      <c r="U11" s="133">
        <v>4.08</v>
      </c>
      <c r="V11" s="199">
        <v>0.1</v>
      </c>
      <c r="W11" s="133"/>
      <c r="X11" s="199">
        <v>0</v>
      </c>
      <c r="Y11" s="133">
        <v>0.23</v>
      </c>
      <c r="Z11" s="199">
        <v>0.1</v>
      </c>
      <c r="AA11" s="133"/>
      <c r="AB11" s="199">
        <v>0</v>
      </c>
      <c r="AC11" s="133">
        <v>0.23</v>
      </c>
      <c r="AD11" s="199">
        <v>2.29</v>
      </c>
      <c r="AE11" s="133"/>
      <c r="AF11" s="199">
        <v>1.64</v>
      </c>
      <c r="AG11" s="133">
        <v>2.94</v>
      </c>
      <c r="AH11" s="199">
        <v>1.46</v>
      </c>
      <c r="AI11" s="133"/>
      <c r="AJ11" s="199">
        <v>0.94</v>
      </c>
      <c r="AK11" s="133">
        <v>1.98</v>
      </c>
      <c r="AL11" s="199">
        <v>0.83</v>
      </c>
      <c r="AM11" s="133"/>
      <c r="AN11" s="199">
        <v>0.43</v>
      </c>
      <c r="AO11" s="133">
        <v>1.22</v>
      </c>
      <c r="AP11" s="199">
        <v>4.95</v>
      </c>
      <c r="AQ11" s="133"/>
      <c r="AR11" s="199">
        <v>3.99</v>
      </c>
      <c r="AS11" s="133">
        <v>5.91</v>
      </c>
      <c r="AT11" s="199">
        <v>5.78</v>
      </c>
      <c r="AU11" s="133"/>
      <c r="AV11" s="199">
        <v>4.74</v>
      </c>
      <c r="AW11" s="199">
        <v>6.81</v>
      </c>
    </row>
    <row r="12" spans="1:49" s="105" customFormat="1" x14ac:dyDescent="0.45">
      <c r="A12" s="198">
        <v>2022</v>
      </c>
      <c r="B12" s="156" t="s">
        <v>12</v>
      </c>
      <c r="C12" s="149">
        <v>1445</v>
      </c>
      <c r="D12" s="149">
        <v>1440</v>
      </c>
      <c r="E12" s="149">
        <v>5</v>
      </c>
      <c r="F12" s="149">
        <v>4</v>
      </c>
      <c r="G12" s="149">
        <v>0</v>
      </c>
      <c r="H12" s="149">
        <v>1</v>
      </c>
      <c r="I12" s="149">
        <v>1</v>
      </c>
      <c r="J12" s="149">
        <v>1</v>
      </c>
      <c r="K12" s="149">
        <v>0</v>
      </c>
      <c r="L12" s="149">
        <v>6</v>
      </c>
      <c r="M12" s="149">
        <v>6</v>
      </c>
      <c r="N12" s="199">
        <v>3.46</v>
      </c>
      <c r="O12" s="133" t="s">
        <v>343</v>
      </c>
      <c r="P12" s="199">
        <v>0.43</v>
      </c>
      <c r="Q12" s="199">
        <v>6.49</v>
      </c>
      <c r="R12" s="199">
        <v>2.77</v>
      </c>
      <c r="S12" s="133" t="s">
        <v>343</v>
      </c>
      <c r="T12" s="199">
        <v>0.06</v>
      </c>
      <c r="U12" s="133">
        <v>5.48</v>
      </c>
      <c r="V12" s="199" t="s">
        <v>244</v>
      </c>
      <c r="W12" s="133"/>
      <c r="X12" s="199" t="s">
        <v>244</v>
      </c>
      <c r="Y12" s="133" t="s">
        <v>244</v>
      </c>
      <c r="Z12" s="199" t="s">
        <v>343</v>
      </c>
      <c r="AA12" s="133"/>
      <c r="AB12" s="199" t="s">
        <v>343</v>
      </c>
      <c r="AC12" s="133" t="s">
        <v>343</v>
      </c>
      <c r="AD12" s="199" t="s">
        <v>343</v>
      </c>
      <c r="AE12" s="133"/>
      <c r="AF12" s="199" t="s">
        <v>343</v>
      </c>
      <c r="AG12" s="133" t="s">
        <v>343</v>
      </c>
      <c r="AH12" s="199" t="s">
        <v>343</v>
      </c>
      <c r="AI12" s="133"/>
      <c r="AJ12" s="199" t="s">
        <v>343</v>
      </c>
      <c r="AK12" s="133" t="s">
        <v>343</v>
      </c>
      <c r="AL12" s="199" t="s">
        <v>244</v>
      </c>
      <c r="AM12" s="133"/>
      <c r="AN12" s="199" t="s">
        <v>244</v>
      </c>
      <c r="AO12" s="133" t="s">
        <v>244</v>
      </c>
      <c r="AP12" s="199">
        <v>4.1500000000000004</v>
      </c>
      <c r="AQ12" s="133" t="s">
        <v>343</v>
      </c>
      <c r="AR12" s="199">
        <v>0.84</v>
      </c>
      <c r="AS12" s="133">
        <v>7.47</v>
      </c>
      <c r="AT12" s="199">
        <v>4.1500000000000004</v>
      </c>
      <c r="AU12" s="133" t="s">
        <v>343</v>
      </c>
      <c r="AV12" s="199">
        <v>0.84</v>
      </c>
      <c r="AW12" s="199">
        <v>7.47</v>
      </c>
    </row>
    <row r="13" spans="1:49" s="121" customFormat="1" ht="16.5" customHeight="1" x14ac:dyDescent="0.45">
      <c r="A13" s="140">
        <v>2021</v>
      </c>
      <c r="B13" s="162" t="s">
        <v>14</v>
      </c>
      <c r="C13" s="154">
        <v>698909</v>
      </c>
      <c r="D13" s="154">
        <v>696436</v>
      </c>
      <c r="E13" s="154">
        <v>2473</v>
      </c>
      <c r="F13" s="154">
        <v>2177</v>
      </c>
      <c r="G13" s="163">
        <v>174</v>
      </c>
      <c r="H13" s="154">
        <v>122</v>
      </c>
      <c r="I13" s="154">
        <v>1151</v>
      </c>
      <c r="J13" s="154">
        <v>786</v>
      </c>
      <c r="K13" s="163">
        <v>365</v>
      </c>
      <c r="L13" s="154">
        <v>3259</v>
      </c>
      <c r="M13" s="154">
        <v>3624</v>
      </c>
      <c r="N13" s="130">
        <v>3.54</v>
      </c>
      <c r="O13" s="130"/>
      <c r="P13" s="130">
        <v>3.4</v>
      </c>
      <c r="Q13" s="130">
        <v>3.68</v>
      </c>
      <c r="R13" s="130">
        <v>3.11</v>
      </c>
      <c r="S13" s="130"/>
      <c r="T13" s="130">
        <v>2.98</v>
      </c>
      <c r="U13" s="130">
        <v>3.25</v>
      </c>
      <c r="V13" s="130">
        <v>0.25</v>
      </c>
      <c r="W13" s="130"/>
      <c r="X13" s="130">
        <v>0.21</v>
      </c>
      <c r="Y13" s="130">
        <v>0.28999999999999998</v>
      </c>
      <c r="Z13" s="130">
        <v>0.17</v>
      </c>
      <c r="AA13" s="130"/>
      <c r="AB13" s="130">
        <v>0.14000000000000001</v>
      </c>
      <c r="AC13" s="130">
        <v>0.21</v>
      </c>
      <c r="AD13" s="130">
        <v>1.65</v>
      </c>
      <c r="AE13" s="130"/>
      <c r="AF13" s="130">
        <v>1.56</v>
      </c>
      <c r="AG13" s="130">
        <v>1.75</v>
      </c>
      <c r="AH13" s="130">
        <v>1.1299999999999999</v>
      </c>
      <c r="AI13" s="130"/>
      <c r="AJ13" s="130">
        <v>1.05</v>
      </c>
      <c r="AK13" s="130">
        <v>1.21</v>
      </c>
      <c r="AL13" s="130">
        <v>0.52</v>
      </c>
      <c r="AM13" s="130"/>
      <c r="AN13" s="130">
        <v>0.47</v>
      </c>
      <c r="AO13" s="130">
        <v>0.57999999999999996</v>
      </c>
      <c r="AP13" s="130">
        <v>4.66</v>
      </c>
      <c r="AQ13" s="130"/>
      <c r="AR13" s="130">
        <v>4.5</v>
      </c>
      <c r="AS13" s="130">
        <v>4.82</v>
      </c>
      <c r="AT13" s="130">
        <v>5.19</v>
      </c>
      <c r="AU13" s="133"/>
      <c r="AV13" s="130">
        <v>5.0199999999999996</v>
      </c>
      <c r="AW13" s="130">
        <v>5.35</v>
      </c>
    </row>
    <row r="14" spans="1:49" s="108" customFormat="1" ht="16.5" customHeight="1" x14ac:dyDescent="0.45">
      <c r="A14" s="111">
        <v>2021</v>
      </c>
      <c r="B14" s="156" t="s">
        <v>9</v>
      </c>
      <c r="C14" s="149">
        <v>597498</v>
      </c>
      <c r="D14" s="149">
        <v>595392</v>
      </c>
      <c r="E14" s="149">
        <v>2106</v>
      </c>
      <c r="F14" s="149">
        <v>1843</v>
      </c>
      <c r="G14" s="149">
        <v>155</v>
      </c>
      <c r="H14" s="149">
        <v>108</v>
      </c>
      <c r="I14" s="149">
        <v>955</v>
      </c>
      <c r="J14" s="149">
        <v>657</v>
      </c>
      <c r="K14" s="149">
        <v>298</v>
      </c>
      <c r="L14" s="149">
        <v>2763</v>
      </c>
      <c r="M14" s="149">
        <v>3061</v>
      </c>
      <c r="N14" s="133">
        <v>3.52</v>
      </c>
      <c r="O14" s="133"/>
      <c r="P14" s="133">
        <v>3.37</v>
      </c>
      <c r="Q14" s="133">
        <v>3.67</v>
      </c>
      <c r="R14" s="133">
        <v>3.08</v>
      </c>
      <c r="S14" s="133"/>
      <c r="T14" s="133">
        <v>2.94</v>
      </c>
      <c r="U14" s="133">
        <v>3.23</v>
      </c>
      <c r="V14" s="133">
        <v>0.26</v>
      </c>
      <c r="W14" s="133"/>
      <c r="X14" s="133">
        <v>0.22</v>
      </c>
      <c r="Y14" s="133">
        <v>0.3</v>
      </c>
      <c r="Z14" s="133">
        <v>0.18</v>
      </c>
      <c r="AA14" s="133"/>
      <c r="AB14" s="133">
        <v>0.15</v>
      </c>
      <c r="AC14" s="133">
        <v>0.21</v>
      </c>
      <c r="AD14" s="133">
        <v>1.6</v>
      </c>
      <c r="AE14" s="133"/>
      <c r="AF14" s="133">
        <v>1.5</v>
      </c>
      <c r="AG14" s="133">
        <v>1.71</v>
      </c>
      <c r="AH14" s="133">
        <v>1.1000000000000001</v>
      </c>
      <c r="AI14" s="133"/>
      <c r="AJ14" s="133">
        <v>1.02</v>
      </c>
      <c r="AK14" s="133">
        <v>1.19</v>
      </c>
      <c r="AL14" s="133">
        <v>0.5</v>
      </c>
      <c r="AM14" s="133"/>
      <c r="AN14" s="133">
        <v>0.44</v>
      </c>
      <c r="AO14" s="133">
        <v>0.56000000000000005</v>
      </c>
      <c r="AP14" s="133">
        <v>4.62</v>
      </c>
      <c r="AQ14" s="133"/>
      <c r="AR14" s="133">
        <v>4.45</v>
      </c>
      <c r="AS14" s="133">
        <v>4.8</v>
      </c>
      <c r="AT14" s="133">
        <v>5.12</v>
      </c>
      <c r="AU14" s="133"/>
      <c r="AV14" s="133">
        <v>4.9400000000000004</v>
      </c>
      <c r="AW14" s="133">
        <v>5.3</v>
      </c>
    </row>
    <row r="15" spans="1:49" s="108" customFormat="1" ht="16.5" customHeight="1" x14ac:dyDescent="0.45">
      <c r="A15" s="111">
        <v>2021</v>
      </c>
      <c r="B15" s="156" t="s">
        <v>10</v>
      </c>
      <c r="C15" s="149">
        <v>48284</v>
      </c>
      <c r="D15" s="149">
        <v>48126</v>
      </c>
      <c r="E15" s="149">
        <v>158</v>
      </c>
      <c r="F15" s="149">
        <v>141</v>
      </c>
      <c r="G15" s="149">
        <v>10</v>
      </c>
      <c r="H15" s="149">
        <v>7</v>
      </c>
      <c r="I15" s="149">
        <v>92</v>
      </c>
      <c r="J15" s="149">
        <v>58</v>
      </c>
      <c r="K15" s="149">
        <v>34</v>
      </c>
      <c r="L15" s="149">
        <v>216</v>
      </c>
      <c r="M15" s="149">
        <v>250</v>
      </c>
      <c r="N15" s="133">
        <v>3.27</v>
      </c>
      <c r="O15" s="133"/>
      <c r="P15" s="133">
        <v>2.76</v>
      </c>
      <c r="Q15" s="133">
        <v>3.78</v>
      </c>
      <c r="R15" s="133">
        <v>2.92</v>
      </c>
      <c r="S15" s="133"/>
      <c r="T15" s="133">
        <v>2.44</v>
      </c>
      <c r="U15" s="133">
        <v>3.4</v>
      </c>
      <c r="V15" s="133">
        <v>0.21</v>
      </c>
      <c r="W15" s="133" t="s">
        <v>343</v>
      </c>
      <c r="X15" s="133">
        <v>0.08</v>
      </c>
      <c r="Y15" s="133">
        <v>0.34</v>
      </c>
      <c r="Z15" s="133">
        <v>0.14000000000000001</v>
      </c>
      <c r="AA15" s="133" t="s">
        <v>343</v>
      </c>
      <c r="AB15" s="133">
        <v>0.04</v>
      </c>
      <c r="AC15" s="133">
        <v>0.25</v>
      </c>
      <c r="AD15" s="133">
        <v>1.91</v>
      </c>
      <c r="AE15" s="133"/>
      <c r="AF15" s="133">
        <v>1.52</v>
      </c>
      <c r="AG15" s="133">
        <v>2.2999999999999998</v>
      </c>
      <c r="AH15" s="133">
        <v>1.21</v>
      </c>
      <c r="AI15" s="133"/>
      <c r="AJ15" s="133">
        <v>0.9</v>
      </c>
      <c r="AK15" s="133">
        <v>1.52</v>
      </c>
      <c r="AL15" s="133">
        <v>0.71</v>
      </c>
      <c r="AM15" s="133"/>
      <c r="AN15" s="133">
        <v>0.47</v>
      </c>
      <c r="AO15" s="133">
        <v>0.94</v>
      </c>
      <c r="AP15" s="133">
        <v>4.47</v>
      </c>
      <c r="AQ15" s="133"/>
      <c r="AR15" s="133">
        <v>3.88</v>
      </c>
      <c r="AS15" s="133">
        <v>5.07</v>
      </c>
      <c r="AT15" s="133">
        <v>5.18</v>
      </c>
      <c r="AU15" s="133"/>
      <c r="AV15" s="133">
        <v>4.54</v>
      </c>
      <c r="AW15" s="133">
        <v>5.82</v>
      </c>
    </row>
    <row r="16" spans="1:49" s="108" customFormat="1" ht="16.5" customHeight="1" x14ac:dyDescent="0.45">
      <c r="A16" s="111">
        <v>2021</v>
      </c>
      <c r="B16" s="156" t="s">
        <v>11</v>
      </c>
      <c r="C16" s="149">
        <v>28862</v>
      </c>
      <c r="D16" s="149">
        <v>28750</v>
      </c>
      <c r="E16" s="149">
        <v>112</v>
      </c>
      <c r="F16" s="149">
        <v>97</v>
      </c>
      <c r="G16" s="149">
        <v>8</v>
      </c>
      <c r="H16" s="149">
        <v>7</v>
      </c>
      <c r="I16" s="149">
        <v>49</v>
      </c>
      <c r="J16" s="149">
        <v>33</v>
      </c>
      <c r="K16" s="149">
        <v>16</v>
      </c>
      <c r="L16" s="149">
        <v>145</v>
      </c>
      <c r="M16" s="149">
        <v>161</v>
      </c>
      <c r="N16" s="133">
        <v>3.88</v>
      </c>
      <c r="O16" s="133"/>
      <c r="P16" s="133">
        <v>3.16</v>
      </c>
      <c r="Q16" s="133">
        <v>4.5999999999999996</v>
      </c>
      <c r="R16" s="133">
        <v>3.36</v>
      </c>
      <c r="S16" s="133"/>
      <c r="T16" s="133">
        <v>2.69</v>
      </c>
      <c r="U16" s="133">
        <v>4.03</v>
      </c>
      <c r="V16" s="133">
        <v>0.28000000000000003</v>
      </c>
      <c r="W16" s="133" t="s">
        <v>343</v>
      </c>
      <c r="X16" s="133">
        <v>0.09</v>
      </c>
      <c r="Y16" s="133">
        <v>0.47</v>
      </c>
      <c r="Z16" s="133">
        <v>0.24</v>
      </c>
      <c r="AA16" s="133" t="s">
        <v>343</v>
      </c>
      <c r="AB16" s="133">
        <v>0.06</v>
      </c>
      <c r="AC16" s="133">
        <v>0.42</v>
      </c>
      <c r="AD16" s="133">
        <v>1.7</v>
      </c>
      <c r="AE16" s="133"/>
      <c r="AF16" s="133">
        <v>1.23</v>
      </c>
      <c r="AG16" s="133">
        <v>2.1800000000000002</v>
      </c>
      <c r="AH16" s="133">
        <v>1.1499999999999999</v>
      </c>
      <c r="AI16" s="133"/>
      <c r="AJ16" s="133">
        <v>0.76</v>
      </c>
      <c r="AK16" s="133">
        <v>1.54</v>
      </c>
      <c r="AL16" s="133">
        <v>0.56000000000000005</v>
      </c>
      <c r="AM16" s="133" t="s">
        <v>343</v>
      </c>
      <c r="AN16" s="133">
        <v>0.28000000000000003</v>
      </c>
      <c r="AO16" s="133">
        <v>0.83</v>
      </c>
      <c r="AP16" s="133">
        <v>5.0199999999999996</v>
      </c>
      <c r="AQ16" s="133"/>
      <c r="AR16" s="133">
        <v>4.21</v>
      </c>
      <c r="AS16" s="133">
        <v>5.84</v>
      </c>
      <c r="AT16" s="133">
        <v>5.58</v>
      </c>
      <c r="AU16" s="133"/>
      <c r="AV16" s="133">
        <v>4.72</v>
      </c>
      <c r="AW16" s="133">
        <v>6.44</v>
      </c>
    </row>
    <row r="17" spans="1:49" s="108" customFormat="1" ht="16.5" customHeight="1" x14ac:dyDescent="0.45">
      <c r="A17" s="111">
        <v>2021</v>
      </c>
      <c r="B17" s="156" t="s">
        <v>15</v>
      </c>
      <c r="C17" s="149">
        <v>22014</v>
      </c>
      <c r="D17" s="149">
        <v>21924</v>
      </c>
      <c r="E17" s="149">
        <v>90</v>
      </c>
      <c r="F17" s="149">
        <v>89</v>
      </c>
      <c r="G17" s="149">
        <v>1</v>
      </c>
      <c r="H17" s="149">
        <v>0</v>
      </c>
      <c r="I17" s="149">
        <v>54</v>
      </c>
      <c r="J17" s="149">
        <v>37</v>
      </c>
      <c r="K17" s="149">
        <v>17</v>
      </c>
      <c r="L17" s="149">
        <v>127</v>
      </c>
      <c r="M17" s="149">
        <v>144</v>
      </c>
      <c r="N17" s="133">
        <v>4.09</v>
      </c>
      <c r="O17" s="133"/>
      <c r="P17" s="133">
        <v>3.25</v>
      </c>
      <c r="Q17" s="133">
        <v>4.93</v>
      </c>
      <c r="R17" s="133">
        <v>4.04</v>
      </c>
      <c r="S17" s="133"/>
      <c r="T17" s="133">
        <v>3.2</v>
      </c>
      <c r="U17" s="133">
        <v>4.88</v>
      </c>
      <c r="V17" s="133" t="s">
        <v>343</v>
      </c>
      <c r="W17" s="133"/>
      <c r="X17" s="133" t="s">
        <v>343</v>
      </c>
      <c r="Y17" s="133" t="s">
        <v>343</v>
      </c>
      <c r="Z17" s="133">
        <v>0</v>
      </c>
      <c r="AA17" s="133"/>
      <c r="AB17" s="133">
        <v>0</v>
      </c>
      <c r="AC17" s="133">
        <v>0.14000000000000001</v>
      </c>
      <c r="AD17" s="133">
        <v>2.46</v>
      </c>
      <c r="AE17" s="133"/>
      <c r="AF17" s="133">
        <v>1.81</v>
      </c>
      <c r="AG17" s="133">
        <v>3.12</v>
      </c>
      <c r="AH17" s="133">
        <v>1.69</v>
      </c>
      <c r="AI17" s="133"/>
      <c r="AJ17" s="133">
        <v>1.1399999999999999</v>
      </c>
      <c r="AK17" s="133">
        <v>2.23</v>
      </c>
      <c r="AL17" s="133">
        <v>0.78</v>
      </c>
      <c r="AM17" s="133" t="s">
        <v>343</v>
      </c>
      <c r="AN17" s="133">
        <v>0.41</v>
      </c>
      <c r="AO17" s="133">
        <v>1.1399999999999999</v>
      </c>
      <c r="AP17" s="133">
        <v>5.77</v>
      </c>
      <c r="AQ17" s="133"/>
      <c r="AR17" s="133">
        <v>4.7699999999999996</v>
      </c>
      <c r="AS17" s="133">
        <v>6.77</v>
      </c>
      <c r="AT17" s="133">
        <v>6.54</v>
      </c>
      <c r="AU17" s="133"/>
      <c r="AV17" s="133">
        <v>5.48</v>
      </c>
      <c r="AW17" s="133">
        <v>7.61</v>
      </c>
    </row>
    <row r="18" spans="1:49" s="108" customFormat="1" ht="16.5" customHeight="1" x14ac:dyDescent="0.45">
      <c r="A18" s="111">
        <v>2021</v>
      </c>
      <c r="B18" s="156" t="s">
        <v>12</v>
      </c>
      <c r="C18" s="149">
        <v>2132</v>
      </c>
      <c r="D18" s="149">
        <v>2126</v>
      </c>
      <c r="E18" s="149">
        <v>6</v>
      </c>
      <c r="F18" s="149">
        <v>6</v>
      </c>
      <c r="G18" s="149">
        <v>0</v>
      </c>
      <c r="H18" s="149">
        <v>0</v>
      </c>
      <c r="I18" s="149">
        <v>1</v>
      </c>
      <c r="J18" s="149">
        <v>1</v>
      </c>
      <c r="K18" s="149">
        <v>0</v>
      </c>
      <c r="L18" s="149">
        <v>7</v>
      </c>
      <c r="M18" s="149">
        <v>7</v>
      </c>
      <c r="N18" s="133">
        <v>2.81</v>
      </c>
      <c r="O18" s="133" t="s">
        <v>343</v>
      </c>
      <c r="P18" s="133">
        <v>0.56999999999999995</v>
      </c>
      <c r="Q18" s="133">
        <v>5.0599999999999996</v>
      </c>
      <c r="R18" s="133">
        <v>2.81</v>
      </c>
      <c r="S18" s="133" t="s">
        <v>343</v>
      </c>
      <c r="T18" s="133">
        <v>0.56999999999999995</v>
      </c>
      <c r="U18" s="133">
        <v>5.0599999999999996</v>
      </c>
      <c r="V18" s="133" t="s">
        <v>244</v>
      </c>
      <c r="W18" s="133"/>
      <c r="X18" s="133" t="s">
        <v>244</v>
      </c>
      <c r="Y18" s="133" t="s">
        <v>244</v>
      </c>
      <c r="Z18" s="133">
        <v>0</v>
      </c>
      <c r="AA18" s="133"/>
      <c r="AB18" s="133">
        <v>0</v>
      </c>
      <c r="AC18" s="133">
        <v>1.41</v>
      </c>
      <c r="AD18" s="133" t="s">
        <v>343</v>
      </c>
      <c r="AE18" s="133"/>
      <c r="AF18" s="133" t="s">
        <v>343</v>
      </c>
      <c r="AG18" s="133" t="s">
        <v>343</v>
      </c>
      <c r="AH18" s="133" t="s">
        <v>343</v>
      </c>
      <c r="AI18" s="133"/>
      <c r="AJ18" s="133" t="s">
        <v>343</v>
      </c>
      <c r="AK18" s="133" t="s">
        <v>343</v>
      </c>
      <c r="AL18" s="133">
        <v>0</v>
      </c>
      <c r="AM18" s="133"/>
      <c r="AN18" s="133">
        <v>0</v>
      </c>
      <c r="AO18" s="133">
        <v>1.41</v>
      </c>
      <c r="AP18" s="133">
        <v>3.28</v>
      </c>
      <c r="AQ18" s="133" t="s">
        <v>343</v>
      </c>
      <c r="AR18" s="133">
        <v>0.85</v>
      </c>
      <c r="AS18" s="133">
        <v>5.71</v>
      </c>
      <c r="AT18" s="133">
        <v>3.28</v>
      </c>
      <c r="AU18" s="133" t="s">
        <v>343</v>
      </c>
      <c r="AV18" s="133">
        <v>0.85</v>
      </c>
      <c r="AW18" s="133">
        <v>5.71</v>
      </c>
    </row>
    <row r="19" spans="1:49" s="118" customFormat="1" x14ac:dyDescent="0.45">
      <c r="A19" s="140">
        <v>2020</v>
      </c>
      <c r="B19" s="162" t="s">
        <v>14</v>
      </c>
      <c r="C19" s="154">
        <v>689004</v>
      </c>
      <c r="D19" s="154">
        <v>686712</v>
      </c>
      <c r="E19" s="154">
        <v>2292</v>
      </c>
      <c r="F19" s="154">
        <v>2039</v>
      </c>
      <c r="G19" s="154">
        <v>161</v>
      </c>
      <c r="H19" s="154">
        <v>92</v>
      </c>
      <c r="I19" s="154">
        <v>1051</v>
      </c>
      <c r="J19" s="154">
        <v>676</v>
      </c>
      <c r="K19" s="154">
        <v>375</v>
      </c>
      <c r="L19" s="154">
        <v>2968</v>
      </c>
      <c r="M19" s="154">
        <v>3343</v>
      </c>
      <c r="N19" s="130">
        <v>3.33</v>
      </c>
      <c r="O19" s="130"/>
      <c r="P19" s="130">
        <v>3.19</v>
      </c>
      <c r="Q19" s="130">
        <v>3.46</v>
      </c>
      <c r="R19" s="130">
        <v>2.96</v>
      </c>
      <c r="S19" s="130"/>
      <c r="T19" s="130">
        <v>2.83</v>
      </c>
      <c r="U19" s="130">
        <v>3.09</v>
      </c>
      <c r="V19" s="130">
        <v>0.23</v>
      </c>
      <c r="W19" s="130"/>
      <c r="X19" s="130">
        <v>0.2</v>
      </c>
      <c r="Y19" s="130">
        <v>0.27</v>
      </c>
      <c r="Z19" s="130">
        <v>0.13</v>
      </c>
      <c r="AA19" s="130"/>
      <c r="AB19" s="130">
        <v>0.11</v>
      </c>
      <c r="AC19" s="130">
        <v>0.16</v>
      </c>
      <c r="AD19" s="130">
        <v>1.53</v>
      </c>
      <c r="AE19" s="130"/>
      <c r="AF19" s="130">
        <v>1.44</v>
      </c>
      <c r="AG19" s="130">
        <v>1.62</v>
      </c>
      <c r="AH19" s="130">
        <v>0.98</v>
      </c>
      <c r="AI19" s="130"/>
      <c r="AJ19" s="130">
        <v>0.91</v>
      </c>
      <c r="AK19" s="130">
        <v>1.06</v>
      </c>
      <c r="AL19" s="130">
        <v>0.55000000000000004</v>
      </c>
      <c r="AM19" s="130"/>
      <c r="AN19" s="130">
        <v>0.49</v>
      </c>
      <c r="AO19" s="130">
        <v>0.6</v>
      </c>
      <c r="AP19" s="130">
        <v>4.3099999999999996</v>
      </c>
      <c r="AQ19" s="130"/>
      <c r="AR19" s="130">
        <v>4.1500000000000004</v>
      </c>
      <c r="AS19" s="130">
        <v>4.46</v>
      </c>
      <c r="AT19" s="130">
        <v>4.8499999999999996</v>
      </c>
      <c r="AU19" s="133"/>
      <c r="AV19" s="130">
        <v>4.6900000000000004</v>
      </c>
      <c r="AW19" s="130">
        <v>5.0199999999999996</v>
      </c>
    </row>
    <row r="20" spans="1:49" x14ac:dyDescent="0.45">
      <c r="A20" s="111">
        <v>2020</v>
      </c>
      <c r="B20" s="156" t="s">
        <v>9</v>
      </c>
      <c r="C20" s="149">
        <v>588731</v>
      </c>
      <c r="D20" s="149">
        <v>586792</v>
      </c>
      <c r="E20" s="149">
        <v>1939</v>
      </c>
      <c r="F20" s="149">
        <v>1719</v>
      </c>
      <c r="G20" s="149">
        <v>141</v>
      </c>
      <c r="H20" s="149">
        <v>79</v>
      </c>
      <c r="I20" s="149">
        <v>880</v>
      </c>
      <c r="J20" s="149">
        <v>567</v>
      </c>
      <c r="K20" s="149">
        <v>313</v>
      </c>
      <c r="L20" s="149">
        <v>2506</v>
      </c>
      <c r="M20" s="149">
        <v>2819</v>
      </c>
      <c r="N20" s="173">
        <v>3.29</v>
      </c>
      <c r="O20" s="133"/>
      <c r="P20" s="133">
        <v>3.15</v>
      </c>
      <c r="Q20" s="133">
        <v>3.44</v>
      </c>
      <c r="R20" s="133">
        <v>2.92</v>
      </c>
      <c r="S20" s="133"/>
      <c r="T20" s="133">
        <v>2.78</v>
      </c>
      <c r="U20" s="133">
        <v>3.06</v>
      </c>
      <c r="V20" s="133">
        <v>0.24</v>
      </c>
      <c r="W20" s="133"/>
      <c r="X20" s="133">
        <v>0.2</v>
      </c>
      <c r="Y20" s="133">
        <v>0.28000000000000003</v>
      </c>
      <c r="Z20" s="133">
        <v>0.13</v>
      </c>
      <c r="AA20" s="133"/>
      <c r="AB20" s="133">
        <v>0.1</v>
      </c>
      <c r="AC20" s="133">
        <v>0.16</v>
      </c>
      <c r="AD20" s="133">
        <v>1.5</v>
      </c>
      <c r="AE20" s="133"/>
      <c r="AF20" s="133">
        <v>1.4</v>
      </c>
      <c r="AG20" s="133">
        <v>1.6</v>
      </c>
      <c r="AH20" s="133">
        <v>0.97</v>
      </c>
      <c r="AI20" s="133"/>
      <c r="AJ20" s="133">
        <v>0.89</v>
      </c>
      <c r="AK20" s="133">
        <v>1.05</v>
      </c>
      <c r="AL20" s="133">
        <v>0.53</v>
      </c>
      <c r="AM20" s="133"/>
      <c r="AN20" s="133">
        <v>0.47</v>
      </c>
      <c r="AO20" s="133">
        <v>0.59</v>
      </c>
      <c r="AP20" s="133">
        <v>4.26</v>
      </c>
      <c r="AQ20" s="133"/>
      <c r="AR20" s="133">
        <v>4.09</v>
      </c>
      <c r="AS20" s="133">
        <v>4.42</v>
      </c>
      <c r="AT20" s="133">
        <v>4.79</v>
      </c>
      <c r="AU20" s="133"/>
      <c r="AV20" s="133">
        <v>4.6100000000000003</v>
      </c>
      <c r="AW20" s="133">
        <v>4.96</v>
      </c>
    </row>
    <row r="21" spans="1:49" x14ac:dyDescent="0.45">
      <c r="A21" s="111">
        <v>2020</v>
      </c>
      <c r="B21" s="156" t="s">
        <v>10</v>
      </c>
      <c r="C21" s="149">
        <v>47845</v>
      </c>
      <c r="D21" s="149">
        <v>47667</v>
      </c>
      <c r="E21" s="149">
        <v>178</v>
      </c>
      <c r="F21" s="149">
        <v>161</v>
      </c>
      <c r="G21" s="149">
        <v>9</v>
      </c>
      <c r="H21" s="149">
        <v>8</v>
      </c>
      <c r="I21" s="149">
        <v>70</v>
      </c>
      <c r="J21" s="149">
        <v>42</v>
      </c>
      <c r="K21" s="149">
        <v>28</v>
      </c>
      <c r="L21" s="149">
        <v>220</v>
      </c>
      <c r="M21" s="149">
        <v>248</v>
      </c>
      <c r="N21" s="173">
        <v>3.72</v>
      </c>
      <c r="O21" s="133"/>
      <c r="P21" s="133">
        <v>3.17</v>
      </c>
      <c r="Q21" s="133">
        <v>4.2699999999999996</v>
      </c>
      <c r="R21" s="133">
        <v>3.37</v>
      </c>
      <c r="S21" s="133"/>
      <c r="T21" s="133">
        <v>2.85</v>
      </c>
      <c r="U21" s="133">
        <v>3.88</v>
      </c>
      <c r="V21" s="133">
        <v>0.19</v>
      </c>
      <c r="W21" s="133" t="s">
        <v>343</v>
      </c>
      <c r="X21" s="133">
        <v>7.0000000000000007E-2</v>
      </c>
      <c r="Y21" s="133">
        <v>0.31</v>
      </c>
      <c r="Z21" s="133">
        <v>0.17</v>
      </c>
      <c r="AA21" s="133" t="s">
        <v>343</v>
      </c>
      <c r="AB21" s="133">
        <v>0.05</v>
      </c>
      <c r="AC21" s="133">
        <v>0.28000000000000003</v>
      </c>
      <c r="AD21" s="133">
        <v>1.47</v>
      </c>
      <c r="AE21" s="133"/>
      <c r="AF21" s="133">
        <v>1.1200000000000001</v>
      </c>
      <c r="AG21" s="133">
        <v>1.81</v>
      </c>
      <c r="AH21" s="133">
        <v>0.88</v>
      </c>
      <c r="AI21" s="133"/>
      <c r="AJ21" s="133">
        <v>0.61</v>
      </c>
      <c r="AK21" s="133">
        <v>1.1499999999999999</v>
      </c>
      <c r="AL21" s="133">
        <v>0.59</v>
      </c>
      <c r="AM21" s="133"/>
      <c r="AN21" s="133">
        <v>0.37</v>
      </c>
      <c r="AO21" s="133">
        <v>0.8</v>
      </c>
      <c r="AP21" s="133">
        <v>4.5999999999999996</v>
      </c>
      <c r="AQ21" s="133"/>
      <c r="AR21" s="133">
        <v>3.99</v>
      </c>
      <c r="AS21" s="133">
        <v>5.2</v>
      </c>
      <c r="AT21" s="133">
        <v>5.18</v>
      </c>
      <c r="AU21" s="133"/>
      <c r="AV21" s="133">
        <v>4.54</v>
      </c>
      <c r="AW21" s="133">
        <v>5.83</v>
      </c>
    </row>
    <row r="22" spans="1:49" x14ac:dyDescent="0.45">
      <c r="A22" s="111">
        <v>2020</v>
      </c>
      <c r="B22" s="156" t="s">
        <v>11</v>
      </c>
      <c r="C22" s="149">
        <v>28756</v>
      </c>
      <c r="D22" s="149">
        <v>28656</v>
      </c>
      <c r="E22" s="149">
        <v>100</v>
      </c>
      <c r="F22" s="149">
        <v>93</v>
      </c>
      <c r="G22" s="149">
        <v>5</v>
      </c>
      <c r="H22" s="149">
        <v>2</v>
      </c>
      <c r="I22" s="149">
        <v>47</v>
      </c>
      <c r="J22" s="149">
        <v>27</v>
      </c>
      <c r="K22" s="149">
        <v>20</v>
      </c>
      <c r="L22" s="149">
        <v>127</v>
      </c>
      <c r="M22" s="149">
        <v>147</v>
      </c>
      <c r="N22" s="173">
        <v>3.48</v>
      </c>
      <c r="O22" s="133"/>
      <c r="P22" s="133">
        <v>2.8</v>
      </c>
      <c r="Q22" s="133">
        <v>4.16</v>
      </c>
      <c r="R22" s="133">
        <v>3.23</v>
      </c>
      <c r="S22" s="133"/>
      <c r="T22" s="133">
        <v>2.58</v>
      </c>
      <c r="U22" s="133">
        <v>3.89</v>
      </c>
      <c r="V22" s="133">
        <v>0.17</v>
      </c>
      <c r="W22" s="133" t="s">
        <v>343</v>
      </c>
      <c r="X22" s="133">
        <v>0.02</v>
      </c>
      <c r="Y22" s="133">
        <v>0.33</v>
      </c>
      <c r="Z22" s="133" t="s">
        <v>343</v>
      </c>
      <c r="AA22" s="133"/>
      <c r="AB22" s="133" t="s">
        <v>343</v>
      </c>
      <c r="AC22" s="133" t="s">
        <v>343</v>
      </c>
      <c r="AD22" s="133">
        <v>1.64</v>
      </c>
      <c r="AE22" s="133"/>
      <c r="AF22" s="133">
        <v>1.17</v>
      </c>
      <c r="AG22" s="133">
        <v>2.11</v>
      </c>
      <c r="AH22" s="133">
        <v>0.94</v>
      </c>
      <c r="AI22" s="133"/>
      <c r="AJ22" s="133">
        <v>0.59</v>
      </c>
      <c r="AK22" s="133">
        <v>1.3</v>
      </c>
      <c r="AL22" s="133">
        <v>0.7</v>
      </c>
      <c r="AM22" s="133"/>
      <c r="AN22" s="133">
        <v>0.39</v>
      </c>
      <c r="AO22" s="133">
        <v>1</v>
      </c>
      <c r="AP22" s="133">
        <v>4.42</v>
      </c>
      <c r="AQ22" s="133"/>
      <c r="AR22" s="133">
        <v>3.65</v>
      </c>
      <c r="AS22" s="133">
        <v>5.18</v>
      </c>
      <c r="AT22" s="133">
        <v>5.1100000000000003</v>
      </c>
      <c r="AU22" s="133"/>
      <c r="AV22" s="133">
        <v>4.29</v>
      </c>
      <c r="AW22" s="133">
        <v>5.94</v>
      </c>
    </row>
    <row r="23" spans="1:49" x14ac:dyDescent="0.45">
      <c r="A23" s="111">
        <v>2020</v>
      </c>
      <c r="B23" s="156" t="s">
        <v>15</v>
      </c>
      <c r="C23" s="149">
        <v>21569</v>
      </c>
      <c r="D23" s="149">
        <v>21496</v>
      </c>
      <c r="E23" s="149">
        <v>73</v>
      </c>
      <c r="F23" s="149">
        <v>64</v>
      </c>
      <c r="G23" s="149">
        <v>6</v>
      </c>
      <c r="H23" s="149">
        <v>3</v>
      </c>
      <c r="I23" s="149">
        <v>51</v>
      </c>
      <c r="J23" s="149">
        <v>39</v>
      </c>
      <c r="K23" s="149">
        <v>12</v>
      </c>
      <c r="L23" s="149">
        <v>112</v>
      </c>
      <c r="M23" s="149">
        <v>124</v>
      </c>
      <c r="N23" s="173">
        <v>3.38</v>
      </c>
      <c r="O23" s="133"/>
      <c r="P23" s="133">
        <v>2.61</v>
      </c>
      <c r="Q23" s="133">
        <v>4.16</v>
      </c>
      <c r="R23" s="133">
        <v>2.97</v>
      </c>
      <c r="S23" s="133"/>
      <c r="T23" s="133">
        <v>2.2400000000000002</v>
      </c>
      <c r="U23" s="133">
        <v>3.69</v>
      </c>
      <c r="V23" s="133">
        <v>0.28000000000000003</v>
      </c>
      <c r="W23" s="133" t="s">
        <v>343</v>
      </c>
      <c r="X23" s="133">
        <v>0.06</v>
      </c>
      <c r="Y23" s="133">
        <v>0.5</v>
      </c>
      <c r="Z23" s="133">
        <v>0.14000000000000001</v>
      </c>
      <c r="AA23" s="133" t="s">
        <v>343</v>
      </c>
      <c r="AB23" s="133">
        <v>0</v>
      </c>
      <c r="AC23" s="133">
        <v>0.3</v>
      </c>
      <c r="AD23" s="133">
        <v>2.37</v>
      </c>
      <c r="AE23" s="133"/>
      <c r="AF23" s="133">
        <v>1.72</v>
      </c>
      <c r="AG23" s="133">
        <v>3.02</v>
      </c>
      <c r="AH23" s="133">
        <v>1.81</v>
      </c>
      <c r="AI23" s="133"/>
      <c r="AJ23" s="133">
        <v>1.25</v>
      </c>
      <c r="AK23" s="133">
        <v>2.38</v>
      </c>
      <c r="AL23" s="133">
        <v>0.56000000000000005</v>
      </c>
      <c r="AM23" s="133" t="s">
        <v>343</v>
      </c>
      <c r="AN23" s="133">
        <v>0.24</v>
      </c>
      <c r="AO23" s="133">
        <v>0.87</v>
      </c>
      <c r="AP23" s="133">
        <v>5.19</v>
      </c>
      <c r="AQ23" s="133"/>
      <c r="AR23" s="133">
        <v>4.2300000000000004</v>
      </c>
      <c r="AS23" s="133">
        <v>6.15</v>
      </c>
      <c r="AT23" s="133">
        <v>5.75</v>
      </c>
      <c r="AU23" s="133"/>
      <c r="AV23" s="133">
        <v>4.74</v>
      </c>
      <c r="AW23" s="133">
        <v>6.76</v>
      </c>
    </row>
    <row r="24" spans="1:49" x14ac:dyDescent="0.45">
      <c r="A24" s="111">
        <v>2020</v>
      </c>
      <c r="B24" s="156" t="s">
        <v>12</v>
      </c>
      <c r="C24" s="149">
        <v>2034</v>
      </c>
      <c r="D24" s="149">
        <v>2032</v>
      </c>
      <c r="E24" s="149">
        <v>2</v>
      </c>
      <c r="F24" s="149">
        <v>2</v>
      </c>
      <c r="G24" s="149">
        <v>0</v>
      </c>
      <c r="H24" s="149">
        <v>0</v>
      </c>
      <c r="I24" s="149">
        <v>3</v>
      </c>
      <c r="J24" s="149">
        <v>1</v>
      </c>
      <c r="K24" s="149">
        <v>2</v>
      </c>
      <c r="L24" s="149">
        <v>3</v>
      </c>
      <c r="M24" s="149">
        <v>5</v>
      </c>
      <c r="N24" s="133" t="s">
        <v>343</v>
      </c>
      <c r="O24" s="133"/>
      <c r="P24" s="133" t="s">
        <v>343</v>
      </c>
      <c r="Q24" s="133" t="s">
        <v>343</v>
      </c>
      <c r="R24" s="133" t="s">
        <v>343</v>
      </c>
      <c r="S24" s="133"/>
      <c r="T24" s="133" t="s">
        <v>343</v>
      </c>
      <c r="U24" s="133" t="s">
        <v>343</v>
      </c>
      <c r="V24" s="133" t="s">
        <v>244</v>
      </c>
      <c r="W24" s="133"/>
      <c r="X24" s="133" t="s">
        <v>244</v>
      </c>
      <c r="Y24" s="133" t="s">
        <v>244</v>
      </c>
      <c r="Z24" s="133">
        <v>0</v>
      </c>
      <c r="AA24" s="133"/>
      <c r="AB24" s="133">
        <v>0</v>
      </c>
      <c r="AC24" s="133">
        <v>1.47</v>
      </c>
      <c r="AD24" s="133">
        <v>1.48</v>
      </c>
      <c r="AE24" s="133" t="s">
        <v>343</v>
      </c>
      <c r="AF24" s="133">
        <v>0</v>
      </c>
      <c r="AG24" s="133">
        <v>3.15</v>
      </c>
      <c r="AH24" s="133" t="s">
        <v>343</v>
      </c>
      <c r="AI24" s="133"/>
      <c r="AJ24" s="133" t="s">
        <v>343</v>
      </c>
      <c r="AK24" s="133" t="s">
        <v>343</v>
      </c>
      <c r="AL24" s="133" t="s">
        <v>343</v>
      </c>
      <c r="AM24" s="133"/>
      <c r="AN24" s="133" t="s">
        <v>343</v>
      </c>
      <c r="AO24" s="133" t="s">
        <v>343</v>
      </c>
      <c r="AP24" s="133">
        <v>1.47</v>
      </c>
      <c r="AQ24" s="133" t="s">
        <v>343</v>
      </c>
      <c r="AR24" s="133">
        <v>0</v>
      </c>
      <c r="AS24" s="133">
        <v>3.14</v>
      </c>
      <c r="AT24" s="133">
        <v>2.46</v>
      </c>
      <c r="AU24" s="133" t="s">
        <v>343</v>
      </c>
      <c r="AV24" s="133">
        <v>0.31</v>
      </c>
      <c r="AW24" s="133">
        <v>4.6100000000000003</v>
      </c>
    </row>
    <row r="25" spans="1:49" s="118" customFormat="1" x14ac:dyDescent="0.45">
      <c r="A25" s="140">
        <v>2019</v>
      </c>
      <c r="B25" s="162" t="s">
        <v>14</v>
      </c>
      <c r="C25" s="154">
        <v>716825</v>
      </c>
      <c r="D25" s="154">
        <v>714426</v>
      </c>
      <c r="E25" s="154">
        <v>2399</v>
      </c>
      <c r="F25" s="154">
        <v>2121</v>
      </c>
      <c r="G25" s="154">
        <v>183</v>
      </c>
      <c r="H25" s="154">
        <v>95</v>
      </c>
      <c r="I25" s="154">
        <v>1158</v>
      </c>
      <c r="J25" s="154">
        <v>769</v>
      </c>
      <c r="K25" s="154">
        <v>389</v>
      </c>
      <c r="L25" s="154">
        <v>3168</v>
      </c>
      <c r="M25" s="154">
        <v>3557</v>
      </c>
      <c r="N25" s="130">
        <v>3.35</v>
      </c>
      <c r="O25" s="130"/>
      <c r="P25" s="130">
        <v>3.21</v>
      </c>
      <c r="Q25" s="130">
        <v>3.48</v>
      </c>
      <c r="R25" s="130">
        <v>2.96</v>
      </c>
      <c r="S25" s="130"/>
      <c r="T25" s="130">
        <v>2.83</v>
      </c>
      <c r="U25" s="130">
        <v>3.08</v>
      </c>
      <c r="V25" s="130">
        <v>0.26</v>
      </c>
      <c r="W25" s="130"/>
      <c r="X25" s="130">
        <v>0.22</v>
      </c>
      <c r="Y25" s="130">
        <v>0.28999999999999998</v>
      </c>
      <c r="Z25" s="130">
        <v>0.13</v>
      </c>
      <c r="AA25" s="130"/>
      <c r="AB25" s="130">
        <v>0.11</v>
      </c>
      <c r="AC25" s="130">
        <v>0.16</v>
      </c>
      <c r="AD25" s="130">
        <v>1.62</v>
      </c>
      <c r="AE25" s="130"/>
      <c r="AF25" s="130">
        <v>1.53</v>
      </c>
      <c r="AG25" s="130">
        <v>1.71</v>
      </c>
      <c r="AH25" s="130">
        <v>1.08</v>
      </c>
      <c r="AI25" s="130"/>
      <c r="AJ25" s="130">
        <v>1</v>
      </c>
      <c r="AK25" s="130">
        <v>1.1499999999999999</v>
      </c>
      <c r="AL25" s="130">
        <v>0.54</v>
      </c>
      <c r="AM25" s="130"/>
      <c r="AN25" s="130">
        <v>0.49</v>
      </c>
      <c r="AO25" s="130">
        <v>0.6</v>
      </c>
      <c r="AP25" s="130">
        <v>4.42</v>
      </c>
      <c r="AQ25" s="130"/>
      <c r="AR25" s="130">
        <v>4.2699999999999996</v>
      </c>
      <c r="AS25" s="130">
        <v>4.57</v>
      </c>
      <c r="AT25" s="130">
        <v>4.96</v>
      </c>
      <c r="AU25" s="133"/>
      <c r="AV25" s="130">
        <v>4.8</v>
      </c>
      <c r="AW25" s="130">
        <v>5.12</v>
      </c>
    </row>
    <row r="26" spans="1:49" x14ac:dyDescent="0.45">
      <c r="A26" s="111">
        <v>2019</v>
      </c>
      <c r="B26" s="156" t="s">
        <v>9</v>
      </c>
      <c r="C26" s="149">
        <v>612522</v>
      </c>
      <c r="D26" s="149">
        <v>610482</v>
      </c>
      <c r="E26" s="149">
        <v>2040</v>
      </c>
      <c r="F26" s="149">
        <v>1804</v>
      </c>
      <c r="G26" s="149">
        <v>160</v>
      </c>
      <c r="H26" s="149">
        <v>76</v>
      </c>
      <c r="I26" s="149">
        <v>948</v>
      </c>
      <c r="J26" s="149">
        <v>615</v>
      </c>
      <c r="K26" s="149">
        <v>333</v>
      </c>
      <c r="L26" s="149">
        <v>2655</v>
      </c>
      <c r="M26" s="149">
        <v>2988</v>
      </c>
      <c r="N26" s="133">
        <v>3.33</v>
      </c>
      <c r="O26" s="133"/>
      <c r="P26" s="133">
        <v>3.19</v>
      </c>
      <c r="Q26" s="133">
        <v>3.47</v>
      </c>
      <c r="R26" s="133">
        <v>2.95</v>
      </c>
      <c r="S26" s="133"/>
      <c r="T26" s="133">
        <v>2.81</v>
      </c>
      <c r="U26" s="133">
        <v>3.08</v>
      </c>
      <c r="V26" s="133">
        <v>0.26</v>
      </c>
      <c r="W26" s="133"/>
      <c r="X26" s="133">
        <v>0.22</v>
      </c>
      <c r="Y26" s="133">
        <v>0.3</v>
      </c>
      <c r="Z26" s="133">
        <v>0.12</v>
      </c>
      <c r="AA26" s="133"/>
      <c r="AB26" s="133">
        <v>0.1</v>
      </c>
      <c r="AC26" s="133">
        <v>0.15</v>
      </c>
      <c r="AD26" s="133">
        <v>1.55</v>
      </c>
      <c r="AE26" s="133"/>
      <c r="AF26" s="133">
        <v>1.45</v>
      </c>
      <c r="AG26" s="133">
        <v>1.65</v>
      </c>
      <c r="AH26" s="133">
        <v>1.01</v>
      </c>
      <c r="AI26" s="133"/>
      <c r="AJ26" s="133">
        <v>0.93</v>
      </c>
      <c r="AK26" s="133">
        <v>1.0900000000000001</v>
      </c>
      <c r="AL26" s="133">
        <v>0.55000000000000004</v>
      </c>
      <c r="AM26" s="133"/>
      <c r="AN26" s="133">
        <v>0.49</v>
      </c>
      <c r="AO26" s="133">
        <v>0.6</v>
      </c>
      <c r="AP26" s="133">
        <v>4.33</v>
      </c>
      <c r="AQ26" s="133"/>
      <c r="AR26" s="133">
        <v>4.17</v>
      </c>
      <c r="AS26" s="133">
        <v>4.5</v>
      </c>
      <c r="AT26" s="133">
        <v>4.88</v>
      </c>
      <c r="AU26" s="133"/>
      <c r="AV26" s="133">
        <v>4.7</v>
      </c>
      <c r="AW26" s="133">
        <v>5.05</v>
      </c>
    </row>
    <row r="27" spans="1:49" x14ac:dyDescent="0.45">
      <c r="A27" s="111">
        <v>2019</v>
      </c>
      <c r="B27" s="156" t="s">
        <v>10</v>
      </c>
      <c r="C27" s="149">
        <v>49737</v>
      </c>
      <c r="D27" s="149">
        <v>49577</v>
      </c>
      <c r="E27" s="149">
        <v>160</v>
      </c>
      <c r="F27" s="149">
        <v>139</v>
      </c>
      <c r="G27" s="149">
        <v>10</v>
      </c>
      <c r="H27" s="149">
        <v>11</v>
      </c>
      <c r="I27" s="149">
        <v>74</v>
      </c>
      <c r="J27" s="149">
        <v>53</v>
      </c>
      <c r="K27" s="149">
        <v>21</v>
      </c>
      <c r="L27" s="149">
        <v>213</v>
      </c>
      <c r="M27" s="149">
        <v>234</v>
      </c>
      <c r="N27" s="133">
        <v>3.22</v>
      </c>
      <c r="O27" s="133"/>
      <c r="P27" s="133">
        <v>2.72</v>
      </c>
      <c r="Q27" s="133">
        <v>3.71</v>
      </c>
      <c r="R27" s="133">
        <v>2.79</v>
      </c>
      <c r="S27" s="133"/>
      <c r="T27" s="133">
        <v>2.33</v>
      </c>
      <c r="U27" s="133">
        <v>3.26</v>
      </c>
      <c r="V27" s="133">
        <v>0.2</v>
      </c>
      <c r="W27" s="133" t="s">
        <v>343</v>
      </c>
      <c r="X27" s="133">
        <v>0.08</v>
      </c>
      <c r="Y27" s="133">
        <v>0.33</v>
      </c>
      <c r="Z27" s="133">
        <v>0.22</v>
      </c>
      <c r="AA27" s="133" t="s">
        <v>343</v>
      </c>
      <c r="AB27" s="133">
        <v>0.09</v>
      </c>
      <c r="AC27" s="133">
        <v>0.35</v>
      </c>
      <c r="AD27" s="133">
        <v>1.49</v>
      </c>
      <c r="AE27" s="133"/>
      <c r="AF27" s="133">
        <v>1.1499999999999999</v>
      </c>
      <c r="AG27" s="133">
        <v>1.83</v>
      </c>
      <c r="AH27" s="133">
        <v>1.07</v>
      </c>
      <c r="AI27" s="133"/>
      <c r="AJ27" s="133">
        <v>0.78</v>
      </c>
      <c r="AK27" s="133">
        <v>1.36</v>
      </c>
      <c r="AL27" s="133">
        <v>0.42</v>
      </c>
      <c r="AM27" s="133"/>
      <c r="AN27" s="133">
        <v>0.24</v>
      </c>
      <c r="AO27" s="133">
        <v>0.6</v>
      </c>
      <c r="AP27" s="133">
        <v>4.28</v>
      </c>
      <c r="AQ27" s="133"/>
      <c r="AR27" s="133">
        <v>3.71</v>
      </c>
      <c r="AS27" s="133">
        <v>4.8600000000000003</v>
      </c>
      <c r="AT27" s="133">
        <v>4.7</v>
      </c>
      <c r="AU27" s="133"/>
      <c r="AV27" s="133">
        <v>4.0999999999999996</v>
      </c>
      <c r="AW27" s="133">
        <v>5.31</v>
      </c>
    </row>
    <row r="28" spans="1:49" x14ac:dyDescent="0.45">
      <c r="A28" s="111">
        <v>2019</v>
      </c>
      <c r="B28" s="156" t="s">
        <v>11</v>
      </c>
      <c r="C28" s="149">
        <v>29815</v>
      </c>
      <c r="D28" s="149">
        <v>29695</v>
      </c>
      <c r="E28" s="149">
        <v>120</v>
      </c>
      <c r="F28" s="149">
        <v>107</v>
      </c>
      <c r="G28" s="149">
        <v>7</v>
      </c>
      <c r="H28" s="149">
        <v>6</v>
      </c>
      <c r="I28" s="149">
        <v>69</v>
      </c>
      <c r="J28" s="149">
        <v>50</v>
      </c>
      <c r="K28" s="149">
        <v>19</v>
      </c>
      <c r="L28" s="149">
        <v>170</v>
      </c>
      <c r="M28" s="149">
        <v>189</v>
      </c>
      <c r="N28" s="133">
        <v>4.0199999999999996</v>
      </c>
      <c r="O28" s="133"/>
      <c r="P28" s="133">
        <v>3.31</v>
      </c>
      <c r="Q28" s="133">
        <v>4.74</v>
      </c>
      <c r="R28" s="133">
        <v>3.59</v>
      </c>
      <c r="S28" s="133"/>
      <c r="T28" s="133">
        <v>2.91</v>
      </c>
      <c r="U28" s="133">
        <v>4.2699999999999996</v>
      </c>
      <c r="V28" s="133">
        <v>0.23</v>
      </c>
      <c r="W28" s="133" t="s">
        <v>343</v>
      </c>
      <c r="X28" s="133">
        <v>0.06</v>
      </c>
      <c r="Y28" s="133">
        <v>0.41</v>
      </c>
      <c r="Z28" s="133">
        <v>0.2</v>
      </c>
      <c r="AA28" s="133" t="s">
        <v>343</v>
      </c>
      <c r="AB28" s="133">
        <v>0.04</v>
      </c>
      <c r="AC28" s="133">
        <v>0.36</v>
      </c>
      <c r="AD28" s="133">
        <v>2.3199999999999998</v>
      </c>
      <c r="AE28" s="133"/>
      <c r="AF28" s="133">
        <v>1.78</v>
      </c>
      <c r="AG28" s="133">
        <v>2.87</v>
      </c>
      <c r="AH28" s="133">
        <v>1.68</v>
      </c>
      <c r="AI28" s="133"/>
      <c r="AJ28" s="133">
        <v>1.22</v>
      </c>
      <c r="AK28" s="133">
        <v>2.15</v>
      </c>
      <c r="AL28" s="133">
        <v>0.64</v>
      </c>
      <c r="AM28" s="133" t="s">
        <v>343</v>
      </c>
      <c r="AN28" s="133">
        <v>0.35</v>
      </c>
      <c r="AO28" s="133">
        <v>0.93</v>
      </c>
      <c r="AP28" s="133">
        <v>5.7</v>
      </c>
      <c r="AQ28" s="133"/>
      <c r="AR28" s="133">
        <v>4.8499999999999996</v>
      </c>
      <c r="AS28" s="133">
        <v>6.56</v>
      </c>
      <c r="AT28" s="133">
        <v>6.34</v>
      </c>
      <c r="AU28" s="133"/>
      <c r="AV28" s="133">
        <v>5.44</v>
      </c>
      <c r="AW28" s="133">
        <v>7.24</v>
      </c>
    </row>
    <row r="29" spans="1:49" x14ac:dyDescent="0.45">
      <c r="A29" s="111">
        <v>2019</v>
      </c>
      <c r="B29" s="156" t="s">
        <v>15</v>
      </c>
      <c r="C29" s="149">
        <v>22548</v>
      </c>
      <c r="D29" s="149">
        <v>22475</v>
      </c>
      <c r="E29" s="149">
        <v>73</v>
      </c>
      <c r="F29" s="149">
        <v>65</v>
      </c>
      <c r="G29" s="149">
        <v>6</v>
      </c>
      <c r="H29" s="149">
        <v>2</v>
      </c>
      <c r="I29" s="149">
        <v>64</v>
      </c>
      <c r="J29" s="149">
        <v>50</v>
      </c>
      <c r="K29" s="149">
        <v>14</v>
      </c>
      <c r="L29" s="149">
        <v>123</v>
      </c>
      <c r="M29" s="149">
        <v>137</v>
      </c>
      <c r="N29" s="133">
        <v>3.24</v>
      </c>
      <c r="O29" s="133"/>
      <c r="P29" s="133">
        <v>2.5</v>
      </c>
      <c r="Q29" s="133">
        <v>3.98</v>
      </c>
      <c r="R29" s="133">
        <v>2.88</v>
      </c>
      <c r="S29" s="133"/>
      <c r="T29" s="133">
        <v>2.1800000000000002</v>
      </c>
      <c r="U29" s="133">
        <v>3.58</v>
      </c>
      <c r="V29" s="133">
        <v>0.27</v>
      </c>
      <c r="W29" s="133" t="s">
        <v>343</v>
      </c>
      <c r="X29" s="133">
        <v>0.05</v>
      </c>
      <c r="Y29" s="133">
        <v>0.48</v>
      </c>
      <c r="Z29" s="133" t="s">
        <v>343</v>
      </c>
      <c r="AA29" s="133"/>
      <c r="AB29" s="133" t="s">
        <v>343</v>
      </c>
      <c r="AC29" s="133" t="s">
        <v>343</v>
      </c>
      <c r="AD29" s="133">
        <v>2.85</v>
      </c>
      <c r="AE29" s="133"/>
      <c r="AF29" s="133">
        <v>2.15</v>
      </c>
      <c r="AG29" s="133">
        <v>3.54</v>
      </c>
      <c r="AH29" s="133">
        <v>2.2200000000000002</v>
      </c>
      <c r="AI29" s="133"/>
      <c r="AJ29" s="133">
        <v>1.61</v>
      </c>
      <c r="AK29" s="133">
        <v>2.84</v>
      </c>
      <c r="AL29" s="133">
        <v>0.62</v>
      </c>
      <c r="AM29" s="133" t="s">
        <v>343</v>
      </c>
      <c r="AN29" s="133">
        <v>0.3</v>
      </c>
      <c r="AO29" s="133">
        <v>0.95</v>
      </c>
      <c r="AP29" s="133">
        <v>5.46</v>
      </c>
      <c r="AQ29" s="133"/>
      <c r="AR29" s="133">
        <v>4.49</v>
      </c>
      <c r="AS29" s="133">
        <v>6.42</v>
      </c>
      <c r="AT29" s="133">
        <v>6.08</v>
      </c>
      <c r="AU29" s="133"/>
      <c r="AV29" s="133">
        <v>5.0599999999999996</v>
      </c>
      <c r="AW29" s="133">
        <v>7.09</v>
      </c>
    </row>
    <row r="30" spans="1:49" x14ac:dyDescent="0.45">
      <c r="A30" s="111">
        <v>2019</v>
      </c>
      <c r="B30" s="156" t="s">
        <v>12</v>
      </c>
      <c r="C30" s="149">
        <v>2122</v>
      </c>
      <c r="D30" s="149">
        <v>2118</v>
      </c>
      <c r="E30" s="149">
        <v>4</v>
      </c>
      <c r="F30" s="149">
        <v>4</v>
      </c>
      <c r="G30" s="149">
        <v>0</v>
      </c>
      <c r="H30" s="149">
        <v>0</v>
      </c>
      <c r="I30" s="149">
        <v>3</v>
      </c>
      <c r="J30" s="149">
        <v>1</v>
      </c>
      <c r="K30" s="149">
        <v>2</v>
      </c>
      <c r="L30" s="149">
        <v>5</v>
      </c>
      <c r="M30" s="149">
        <v>7</v>
      </c>
      <c r="N30" s="133">
        <v>1.89</v>
      </c>
      <c r="O30" s="133" t="s">
        <v>343</v>
      </c>
      <c r="P30" s="133">
        <v>0.04</v>
      </c>
      <c r="Q30" s="133">
        <v>3.73</v>
      </c>
      <c r="R30" s="133">
        <v>1.89</v>
      </c>
      <c r="S30" s="133" t="s">
        <v>343</v>
      </c>
      <c r="T30" s="133">
        <v>0.04</v>
      </c>
      <c r="U30" s="133">
        <v>3.73</v>
      </c>
      <c r="V30" s="133" t="s">
        <v>244</v>
      </c>
      <c r="W30" s="133"/>
      <c r="X30" s="133" t="s">
        <v>244</v>
      </c>
      <c r="Y30" s="133" t="s">
        <v>244</v>
      </c>
      <c r="Z30" s="133">
        <v>0</v>
      </c>
      <c r="AA30" s="133"/>
      <c r="AB30" s="133">
        <v>0</v>
      </c>
      <c r="AC30" s="133">
        <v>1.41</v>
      </c>
      <c r="AD30" s="133">
        <v>1.42</v>
      </c>
      <c r="AE30" s="133" t="s">
        <v>343</v>
      </c>
      <c r="AF30" s="133">
        <v>0</v>
      </c>
      <c r="AG30" s="133">
        <v>3.02</v>
      </c>
      <c r="AH30" s="133" t="s">
        <v>343</v>
      </c>
      <c r="AI30" s="133"/>
      <c r="AJ30" s="133" t="s">
        <v>343</v>
      </c>
      <c r="AK30" s="133" t="s">
        <v>343</v>
      </c>
      <c r="AL30" s="133" t="s">
        <v>343</v>
      </c>
      <c r="AM30" s="133"/>
      <c r="AN30" s="133" t="s">
        <v>343</v>
      </c>
      <c r="AO30" s="133" t="s">
        <v>343</v>
      </c>
      <c r="AP30" s="133">
        <v>2.36</v>
      </c>
      <c r="AQ30" s="133" t="s">
        <v>343</v>
      </c>
      <c r="AR30" s="133">
        <v>0.28999999999999998</v>
      </c>
      <c r="AS30" s="133">
        <v>4.42</v>
      </c>
      <c r="AT30" s="133">
        <v>3.3</v>
      </c>
      <c r="AU30" s="133" t="s">
        <v>343</v>
      </c>
      <c r="AV30" s="133">
        <v>0.86</v>
      </c>
      <c r="AW30" s="133">
        <v>5.74</v>
      </c>
    </row>
    <row r="31" spans="1:49" s="118" customFormat="1" x14ac:dyDescent="0.45">
      <c r="A31" s="140">
        <v>2018</v>
      </c>
      <c r="B31" s="162" t="s">
        <v>14</v>
      </c>
      <c r="C31" s="154">
        <v>735745</v>
      </c>
      <c r="D31" s="154">
        <v>733166</v>
      </c>
      <c r="E31" s="154">
        <v>2579</v>
      </c>
      <c r="F31" s="154">
        <v>2258</v>
      </c>
      <c r="G31" s="154">
        <v>226</v>
      </c>
      <c r="H31" s="154">
        <v>95</v>
      </c>
      <c r="I31" s="154">
        <v>1199</v>
      </c>
      <c r="J31" s="154">
        <v>824</v>
      </c>
      <c r="K31" s="154">
        <v>375</v>
      </c>
      <c r="L31" s="154">
        <v>3403</v>
      </c>
      <c r="M31" s="154">
        <v>3778</v>
      </c>
      <c r="N31" s="130">
        <v>3.51</v>
      </c>
      <c r="O31" s="130"/>
      <c r="P31" s="130">
        <v>3.37</v>
      </c>
      <c r="Q31" s="130">
        <v>3.64</v>
      </c>
      <c r="R31" s="130">
        <v>3.07</v>
      </c>
      <c r="S31" s="130"/>
      <c r="T31" s="130">
        <v>2.94</v>
      </c>
      <c r="U31" s="130">
        <v>3.2</v>
      </c>
      <c r="V31" s="130">
        <v>0.31</v>
      </c>
      <c r="W31" s="130"/>
      <c r="X31" s="130">
        <v>0.27</v>
      </c>
      <c r="Y31" s="130">
        <v>0.35</v>
      </c>
      <c r="Z31" s="130">
        <v>0.13</v>
      </c>
      <c r="AA31" s="130"/>
      <c r="AB31" s="130">
        <v>0.1</v>
      </c>
      <c r="AC31" s="130">
        <v>0.16</v>
      </c>
      <c r="AD31" s="130">
        <v>1.64</v>
      </c>
      <c r="AE31" s="130"/>
      <c r="AF31" s="130">
        <v>1.54</v>
      </c>
      <c r="AG31" s="130">
        <v>1.73</v>
      </c>
      <c r="AH31" s="130">
        <v>1.1200000000000001</v>
      </c>
      <c r="AI31" s="130"/>
      <c r="AJ31" s="130">
        <v>1.05</v>
      </c>
      <c r="AK31" s="130">
        <v>1.2</v>
      </c>
      <c r="AL31" s="130">
        <v>0.51</v>
      </c>
      <c r="AM31" s="130"/>
      <c r="AN31" s="130">
        <v>0.46</v>
      </c>
      <c r="AO31" s="130">
        <v>0.56000000000000005</v>
      </c>
      <c r="AP31" s="130">
        <v>4.63</v>
      </c>
      <c r="AQ31" s="130"/>
      <c r="AR31" s="130">
        <v>4.47</v>
      </c>
      <c r="AS31" s="130">
        <v>4.78</v>
      </c>
      <c r="AT31" s="130">
        <v>5.13</v>
      </c>
      <c r="AU31" s="133"/>
      <c r="AV31" s="130">
        <v>4.97</v>
      </c>
      <c r="AW31" s="130">
        <v>5.3</v>
      </c>
    </row>
    <row r="32" spans="1:49" x14ac:dyDescent="0.45">
      <c r="A32" s="111">
        <v>2018</v>
      </c>
      <c r="B32" s="156" t="s">
        <v>9</v>
      </c>
      <c r="C32" s="149">
        <v>627665</v>
      </c>
      <c r="D32" s="149">
        <v>625455</v>
      </c>
      <c r="E32" s="149">
        <v>2210</v>
      </c>
      <c r="F32" s="149">
        <v>1939</v>
      </c>
      <c r="G32" s="149">
        <v>198</v>
      </c>
      <c r="H32" s="149">
        <v>73</v>
      </c>
      <c r="I32" s="149">
        <v>1021</v>
      </c>
      <c r="J32" s="149">
        <v>697</v>
      </c>
      <c r="K32" s="149">
        <v>324</v>
      </c>
      <c r="L32" s="149">
        <v>2907</v>
      </c>
      <c r="M32" s="149">
        <v>3231</v>
      </c>
      <c r="N32" s="133">
        <v>3.52</v>
      </c>
      <c r="O32" s="133"/>
      <c r="P32" s="133">
        <v>3.37</v>
      </c>
      <c r="Q32" s="133">
        <v>3.67</v>
      </c>
      <c r="R32" s="133">
        <v>3.09</v>
      </c>
      <c r="S32" s="133"/>
      <c r="T32" s="133">
        <v>2.95</v>
      </c>
      <c r="U32" s="133">
        <v>3.23</v>
      </c>
      <c r="V32" s="133">
        <v>0.32</v>
      </c>
      <c r="W32" s="133"/>
      <c r="X32" s="133">
        <v>0.27</v>
      </c>
      <c r="Y32" s="133">
        <v>0.36</v>
      </c>
      <c r="Z32" s="133">
        <v>0.12</v>
      </c>
      <c r="AA32" s="133"/>
      <c r="AB32" s="133">
        <v>0.09</v>
      </c>
      <c r="AC32" s="133">
        <v>0.14000000000000001</v>
      </c>
      <c r="AD32" s="133">
        <v>1.63</v>
      </c>
      <c r="AE32" s="133"/>
      <c r="AF32" s="133">
        <v>1.53</v>
      </c>
      <c r="AG32" s="133">
        <v>1.73</v>
      </c>
      <c r="AH32" s="133">
        <v>1.1100000000000001</v>
      </c>
      <c r="AI32" s="133"/>
      <c r="AJ32" s="133">
        <v>1.03</v>
      </c>
      <c r="AK32" s="133">
        <v>1.2</v>
      </c>
      <c r="AL32" s="133">
        <v>0.52</v>
      </c>
      <c r="AM32" s="133"/>
      <c r="AN32" s="133">
        <v>0.46</v>
      </c>
      <c r="AO32" s="133">
        <v>0.56999999999999995</v>
      </c>
      <c r="AP32" s="133">
        <v>4.63</v>
      </c>
      <c r="AQ32" s="133"/>
      <c r="AR32" s="133">
        <v>4.46</v>
      </c>
      <c r="AS32" s="133">
        <v>4.8</v>
      </c>
      <c r="AT32" s="133">
        <v>5.15</v>
      </c>
      <c r="AU32" s="133"/>
      <c r="AV32" s="133">
        <v>4.97</v>
      </c>
      <c r="AW32" s="133">
        <v>5.32</v>
      </c>
    </row>
    <row r="33" spans="1:49" x14ac:dyDescent="0.45">
      <c r="A33" s="111">
        <v>2018</v>
      </c>
      <c r="B33" s="156" t="s">
        <v>10</v>
      </c>
      <c r="C33" s="149">
        <v>51479</v>
      </c>
      <c r="D33" s="149">
        <v>51313</v>
      </c>
      <c r="E33" s="149">
        <v>166</v>
      </c>
      <c r="F33" s="149">
        <v>144</v>
      </c>
      <c r="G33" s="149">
        <v>13</v>
      </c>
      <c r="H33" s="149">
        <v>9</v>
      </c>
      <c r="I33" s="149">
        <v>70</v>
      </c>
      <c r="J33" s="149">
        <v>44</v>
      </c>
      <c r="K33" s="149">
        <v>26</v>
      </c>
      <c r="L33" s="149">
        <v>210</v>
      </c>
      <c r="M33" s="149">
        <v>236</v>
      </c>
      <c r="N33" s="133">
        <v>3.22</v>
      </c>
      <c r="O33" s="133"/>
      <c r="P33" s="133">
        <v>2.73</v>
      </c>
      <c r="Q33" s="133">
        <v>3.71</v>
      </c>
      <c r="R33" s="133">
        <v>2.8</v>
      </c>
      <c r="S33" s="133"/>
      <c r="T33" s="133">
        <v>2.34</v>
      </c>
      <c r="U33" s="133">
        <v>3.25</v>
      </c>
      <c r="V33" s="133">
        <v>0.25</v>
      </c>
      <c r="W33" s="133" t="s">
        <v>343</v>
      </c>
      <c r="X33" s="133">
        <v>0.12</v>
      </c>
      <c r="Y33" s="133">
        <v>0.39</v>
      </c>
      <c r="Z33" s="133">
        <v>0.17</v>
      </c>
      <c r="AA33" s="133" t="s">
        <v>343</v>
      </c>
      <c r="AB33" s="133">
        <v>0.06</v>
      </c>
      <c r="AC33" s="133">
        <v>0.28999999999999998</v>
      </c>
      <c r="AD33" s="133">
        <v>1.36</v>
      </c>
      <c r="AE33" s="133"/>
      <c r="AF33" s="133">
        <v>1.04</v>
      </c>
      <c r="AG33" s="133">
        <v>1.68</v>
      </c>
      <c r="AH33" s="133">
        <v>0.86</v>
      </c>
      <c r="AI33" s="133"/>
      <c r="AJ33" s="133">
        <v>0.6</v>
      </c>
      <c r="AK33" s="133">
        <v>1.1100000000000001</v>
      </c>
      <c r="AL33" s="133">
        <v>0.51</v>
      </c>
      <c r="AM33" s="133"/>
      <c r="AN33" s="133">
        <v>0.31</v>
      </c>
      <c r="AO33" s="133">
        <v>0.7</v>
      </c>
      <c r="AP33" s="133">
        <v>4.08</v>
      </c>
      <c r="AQ33" s="133"/>
      <c r="AR33" s="133">
        <v>3.53</v>
      </c>
      <c r="AS33" s="133">
        <v>4.63</v>
      </c>
      <c r="AT33" s="133">
        <v>4.58</v>
      </c>
      <c r="AU33" s="133"/>
      <c r="AV33" s="133">
        <v>4</v>
      </c>
      <c r="AW33" s="133">
        <v>5.17</v>
      </c>
    </row>
    <row r="34" spans="1:49" x14ac:dyDescent="0.45">
      <c r="A34" s="111">
        <v>2018</v>
      </c>
      <c r="B34" s="156" t="s">
        <v>11</v>
      </c>
      <c r="C34" s="149">
        <v>31399</v>
      </c>
      <c r="D34" s="149">
        <v>31280</v>
      </c>
      <c r="E34" s="149">
        <v>119</v>
      </c>
      <c r="F34" s="149">
        <v>103</v>
      </c>
      <c r="G34" s="149">
        <v>8</v>
      </c>
      <c r="H34" s="149">
        <v>8</v>
      </c>
      <c r="I34" s="149">
        <v>61</v>
      </c>
      <c r="J34" s="149">
        <v>46</v>
      </c>
      <c r="K34" s="149">
        <v>15</v>
      </c>
      <c r="L34" s="149">
        <v>165</v>
      </c>
      <c r="M34" s="149">
        <v>180</v>
      </c>
      <c r="N34" s="133">
        <v>3.79</v>
      </c>
      <c r="O34" s="133"/>
      <c r="P34" s="133">
        <v>3.11</v>
      </c>
      <c r="Q34" s="133">
        <v>4.47</v>
      </c>
      <c r="R34" s="133">
        <v>3.28</v>
      </c>
      <c r="S34" s="133"/>
      <c r="T34" s="133">
        <v>2.65</v>
      </c>
      <c r="U34" s="133">
        <v>3.91</v>
      </c>
      <c r="V34" s="133">
        <v>0.25</v>
      </c>
      <c r="W34" s="133" t="s">
        <v>343</v>
      </c>
      <c r="X34" s="133">
        <v>0.08</v>
      </c>
      <c r="Y34" s="133">
        <v>0.43</v>
      </c>
      <c r="Z34" s="133">
        <v>0.25</v>
      </c>
      <c r="AA34" s="133" t="s">
        <v>343</v>
      </c>
      <c r="AB34" s="133">
        <v>0.08</v>
      </c>
      <c r="AC34" s="133">
        <v>0.43</v>
      </c>
      <c r="AD34" s="133">
        <v>1.95</v>
      </c>
      <c r="AE34" s="133"/>
      <c r="AF34" s="133">
        <v>1.46</v>
      </c>
      <c r="AG34" s="133">
        <v>2.44</v>
      </c>
      <c r="AH34" s="133">
        <v>1.47</v>
      </c>
      <c r="AI34" s="133"/>
      <c r="AJ34" s="133">
        <v>1.05</v>
      </c>
      <c r="AK34" s="133">
        <v>1.9</v>
      </c>
      <c r="AL34" s="133">
        <v>0.48</v>
      </c>
      <c r="AM34" s="133" t="s">
        <v>343</v>
      </c>
      <c r="AN34" s="133">
        <v>0.24</v>
      </c>
      <c r="AO34" s="133">
        <v>0.72</v>
      </c>
      <c r="AP34" s="133">
        <v>5.25</v>
      </c>
      <c r="AQ34" s="133"/>
      <c r="AR34" s="133">
        <v>4.46</v>
      </c>
      <c r="AS34" s="133">
        <v>6.05</v>
      </c>
      <c r="AT34" s="133">
        <v>5.73</v>
      </c>
      <c r="AU34" s="133"/>
      <c r="AV34" s="133">
        <v>4.9000000000000004</v>
      </c>
      <c r="AW34" s="133">
        <v>6.57</v>
      </c>
    </row>
    <row r="35" spans="1:49" x14ac:dyDescent="0.45">
      <c r="A35" s="111">
        <v>2018</v>
      </c>
      <c r="B35" s="156" t="s">
        <v>15</v>
      </c>
      <c r="C35" s="149">
        <v>23008</v>
      </c>
      <c r="D35" s="149">
        <v>22929</v>
      </c>
      <c r="E35" s="149">
        <v>79</v>
      </c>
      <c r="F35" s="149">
        <v>68</v>
      </c>
      <c r="G35" s="149">
        <v>7</v>
      </c>
      <c r="H35" s="149">
        <v>4</v>
      </c>
      <c r="I35" s="149">
        <v>47</v>
      </c>
      <c r="J35" s="149">
        <v>37</v>
      </c>
      <c r="K35" s="149">
        <v>10</v>
      </c>
      <c r="L35" s="149">
        <v>116</v>
      </c>
      <c r="M35" s="149">
        <v>126</v>
      </c>
      <c r="N35" s="133">
        <v>3.43</v>
      </c>
      <c r="O35" s="133"/>
      <c r="P35" s="133">
        <v>2.68</v>
      </c>
      <c r="Q35" s="133">
        <v>4.1900000000000004</v>
      </c>
      <c r="R35" s="133">
        <v>2.96</v>
      </c>
      <c r="S35" s="133"/>
      <c r="T35" s="133">
        <v>2.25</v>
      </c>
      <c r="U35" s="133">
        <v>3.66</v>
      </c>
      <c r="V35" s="133">
        <v>0.3</v>
      </c>
      <c r="W35" s="133" t="s">
        <v>343</v>
      </c>
      <c r="X35" s="133">
        <v>0.08</v>
      </c>
      <c r="Y35" s="133">
        <v>0.53</v>
      </c>
      <c r="Z35" s="133">
        <v>0.17</v>
      </c>
      <c r="AA35" s="133" t="s">
        <v>343</v>
      </c>
      <c r="AB35" s="133">
        <v>0</v>
      </c>
      <c r="AC35" s="133">
        <v>0.34</v>
      </c>
      <c r="AD35" s="133">
        <v>2.0499999999999998</v>
      </c>
      <c r="AE35" s="133"/>
      <c r="AF35" s="133">
        <v>1.46</v>
      </c>
      <c r="AG35" s="133">
        <v>2.64</v>
      </c>
      <c r="AH35" s="133">
        <v>1.61</v>
      </c>
      <c r="AI35" s="133"/>
      <c r="AJ35" s="133">
        <v>1.0900000000000001</v>
      </c>
      <c r="AK35" s="133">
        <v>2.13</v>
      </c>
      <c r="AL35" s="133">
        <v>0.44</v>
      </c>
      <c r="AM35" s="133" t="s">
        <v>343</v>
      </c>
      <c r="AN35" s="133">
        <v>0.17</v>
      </c>
      <c r="AO35" s="133">
        <v>0.71</v>
      </c>
      <c r="AP35" s="133">
        <v>5.04</v>
      </c>
      <c r="AQ35" s="133"/>
      <c r="AR35" s="133">
        <v>4.13</v>
      </c>
      <c r="AS35" s="133">
        <v>5.96</v>
      </c>
      <c r="AT35" s="133">
        <v>5.48</v>
      </c>
      <c r="AU35" s="133"/>
      <c r="AV35" s="133">
        <v>4.5199999999999996</v>
      </c>
      <c r="AW35" s="133">
        <v>6.43</v>
      </c>
    </row>
    <row r="36" spans="1:49" x14ac:dyDescent="0.45">
      <c r="A36" s="111">
        <v>2018</v>
      </c>
      <c r="B36" s="156" t="s">
        <v>12</v>
      </c>
      <c r="C36" s="149">
        <v>2177</v>
      </c>
      <c r="D36" s="149">
        <v>2172</v>
      </c>
      <c r="E36" s="149">
        <v>5</v>
      </c>
      <c r="F36" s="149">
        <v>4</v>
      </c>
      <c r="G36" s="149">
        <v>0</v>
      </c>
      <c r="H36" s="149">
        <v>1</v>
      </c>
      <c r="I36" s="149">
        <v>0</v>
      </c>
      <c r="J36" s="149">
        <v>0</v>
      </c>
      <c r="K36" s="149">
        <v>0</v>
      </c>
      <c r="L36" s="149">
        <v>5</v>
      </c>
      <c r="M36" s="149">
        <v>5</v>
      </c>
      <c r="N36" s="133">
        <v>2.2999999999999998</v>
      </c>
      <c r="O36" s="133" t="s">
        <v>343</v>
      </c>
      <c r="P36" s="133">
        <v>0.28999999999999998</v>
      </c>
      <c r="Q36" s="133">
        <v>4.3099999999999996</v>
      </c>
      <c r="R36" s="133">
        <v>1.84</v>
      </c>
      <c r="S36" s="133" t="s">
        <v>343</v>
      </c>
      <c r="T36" s="133">
        <v>0.04</v>
      </c>
      <c r="U36" s="133">
        <v>3.64</v>
      </c>
      <c r="V36" s="133" t="s">
        <v>244</v>
      </c>
      <c r="W36" s="133"/>
      <c r="X36" s="133" t="s">
        <v>244</v>
      </c>
      <c r="Y36" s="133" t="s">
        <v>244</v>
      </c>
      <c r="Z36" s="133" t="s">
        <v>343</v>
      </c>
      <c r="AA36" s="133"/>
      <c r="AB36" s="133" t="s">
        <v>343</v>
      </c>
      <c r="AC36" s="133" t="s">
        <v>343</v>
      </c>
      <c r="AD36" s="133" t="s">
        <v>244</v>
      </c>
      <c r="AE36" s="133"/>
      <c r="AF36" s="133" t="s">
        <v>244</v>
      </c>
      <c r="AG36" s="133" t="s">
        <v>244</v>
      </c>
      <c r="AH36" s="133" t="s">
        <v>244</v>
      </c>
      <c r="AI36" s="133"/>
      <c r="AJ36" s="133" t="s">
        <v>244</v>
      </c>
      <c r="AK36" s="133" t="s">
        <v>244</v>
      </c>
      <c r="AL36" s="133" t="s">
        <v>244</v>
      </c>
      <c r="AM36" s="133"/>
      <c r="AN36" s="133" t="s">
        <v>244</v>
      </c>
      <c r="AO36" s="133" t="s">
        <v>244</v>
      </c>
      <c r="AP36" s="133">
        <v>2.2999999999999998</v>
      </c>
      <c r="AQ36" s="133" t="s">
        <v>343</v>
      </c>
      <c r="AR36" s="133">
        <v>0.28999999999999998</v>
      </c>
      <c r="AS36" s="133">
        <v>4.3099999999999996</v>
      </c>
      <c r="AT36" s="133">
        <v>2.2999999999999998</v>
      </c>
      <c r="AU36" s="133" t="s">
        <v>343</v>
      </c>
      <c r="AV36" s="133">
        <v>0.28999999999999998</v>
      </c>
      <c r="AW36" s="133">
        <v>4.3099999999999996</v>
      </c>
    </row>
    <row r="37" spans="1:49" s="118" customFormat="1" x14ac:dyDescent="0.45">
      <c r="A37" s="140">
        <v>2017</v>
      </c>
      <c r="B37" s="162" t="s">
        <v>14</v>
      </c>
      <c r="C37" s="154">
        <v>760169</v>
      </c>
      <c r="D37" s="154">
        <v>757329</v>
      </c>
      <c r="E37" s="154">
        <v>2840</v>
      </c>
      <c r="F37" s="154">
        <v>2503</v>
      </c>
      <c r="G37" s="154">
        <v>241</v>
      </c>
      <c r="H37" s="154">
        <v>96</v>
      </c>
      <c r="I37" s="154">
        <v>1267</v>
      </c>
      <c r="J37" s="154">
        <v>846</v>
      </c>
      <c r="K37" s="154">
        <v>421</v>
      </c>
      <c r="L37" s="154">
        <v>3686</v>
      </c>
      <c r="M37" s="154">
        <v>4107</v>
      </c>
      <c r="N37" s="130">
        <v>3.74</v>
      </c>
      <c r="O37" s="130"/>
      <c r="P37" s="130">
        <v>3.6</v>
      </c>
      <c r="Q37" s="130">
        <v>3.87</v>
      </c>
      <c r="R37" s="130">
        <v>3.29</v>
      </c>
      <c r="S37" s="130"/>
      <c r="T37" s="130">
        <v>3.16</v>
      </c>
      <c r="U37" s="130">
        <v>3.42</v>
      </c>
      <c r="V37" s="130">
        <v>0.32</v>
      </c>
      <c r="W37" s="130"/>
      <c r="X37" s="130">
        <v>0.28000000000000003</v>
      </c>
      <c r="Y37" s="130">
        <v>0.36</v>
      </c>
      <c r="Z37" s="130">
        <v>0.13</v>
      </c>
      <c r="AA37" s="130"/>
      <c r="AB37" s="130">
        <v>0.1</v>
      </c>
      <c r="AC37" s="130">
        <v>0.15</v>
      </c>
      <c r="AD37" s="130">
        <v>1.67</v>
      </c>
      <c r="AE37" s="130"/>
      <c r="AF37" s="130">
        <v>1.58</v>
      </c>
      <c r="AG37" s="130">
        <v>1.77</v>
      </c>
      <c r="AH37" s="130">
        <v>1.1200000000000001</v>
      </c>
      <c r="AI37" s="130"/>
      <c r="AJ37" s="130">
        <v>1.04</v>
      </c>
      <c r="AK37" s="130">
        <v>1.19</v>
      </c>
      <c r="AL37" s="130">
        <v>0.56000000000000005</v>
      </c>
      <c r="AM37" s="130"/>
      <c r="AN37" s="130">
        <v>0.5</v>
      </c>
      <c r="AO37" s="130">
        <v>0.61</v>
      </c>
      <c r="AP37" s="130">
        <v>4.8499999999999996</v>
      </c>
      <c r="AQ37" s="130"/>
      <c r="AR37" s="130">
        <v>4.6900000000000004</v>
      </c>
      <c r="AS37" s="130">
        <v>5.01</v>
      </c>
      <c r="AT37" s="130">
        <v>5.4</v>
      </c>
      <c r="AU37" s="133"/>
      <c r="AV37" s="130">
        <v>5.24</v>
      </c>
      <c r="AW37" s="130">
        <v>5.57</v>
      </c>
    </row>
    <row r="38" spans="1:49" x14ac:dyDescent="0.45">
      <c r="A38" s="111">
        <v>2017</v>
      </c>
      <c r="B38" s="156" t="s">
        <v>9</v>
      </c>
      <c r="C38" s="149">
        <v>648982</v>
      </c>
      <c r="D38" s="149">
        <v>646593</v>
      </c>
      <c r="E38" s="149">
        <v>2389</v>
      </c>
      <c r="F38" s="149">
        <v>2102</v>
      </c>
      <c r="G38" s="149">
        <v>204</v>
      </c>
      <c r="H38" s="149">
        <v>83</v>
      </c>
      <c r="I38" s="149">
        <v>1069</v>
      </c>
      <c r="J38" s="149">
        <v>717</v>
      </c>
      <c r="K38" s="149">
        <v>352</v>
      </c>
      <c r="L38" s="149">
        <v>3106</v>
      </c>
      <c r="M38" s="149">
        <v>3458</v>
      </c>
      <c r="N38" s="133">
        <v>3.68</v>
      </c>
      <c r="O38" s="133"/>
      <c r="P38" s="133">
        <v>3.53</v>
      </c>
      <c r="Q38" s="133">
        <v>3.83</v>
      </c>
      <c r="R38" s="133">
        <v>3.24</v>
      </c>
      <c r="S38" s="133"/>
      <c r="T38" s="133">
        <v>3.1</v>
      </c>
      <c r="U38" s="133">
        <v>3.38</v>
      </c>
      <c r="V38" s="133">
        <v>0.31</v>
      </c>
      <c r="W38" s="133"/>
      <c r="X38" s="133">
        <v>0.27</v>
      </c>
      <c r="Y38" s="133">
        <v>0.36</v>
      </c>
      <c r="Z38" s="133">
        <v>0.13</v>
      </c>
      <c r="AA38" s="133"/>
      <c r="AB38" s="133">
        <v>0.1</v>
      </c>
      <c r="AC38" s="133">
        <v>0.16</v>
      </c>
      <c r="AD38" s="133">
        <v>1.65</v>
      </c>
      <c r="AE38" s="133"/>
      <c r="AF38" s="133">
        <v>1.55</v>
      </c>
      <c r="AG38" s="133">
        <v>1.75</v>
      </c>
      <c r="AH38" s="133">
        <v>1.1100000000000001</v>
      </c>
      <c r="AI38" s="133"/>
      <c r="AJ38" s="133">
        <v>1.03</v>
      </c>
      <c r="AK38" s="133">
        <v>1.19</v>
      </c>
      <c r="AL38" s="133">
        <v>0.54</v>
      </c>
      <c r="AM38" s="133"/>
      <c r="AN38" s="133">
        <v>0.49</v>
      </c>
      <c r="AO38" s="133">
        <v>0.6</v>
      </c>
      <c r="AP38" s="133">
        <v>4.79</v>
      </c>
      <c r="AQ38" s="133"/>
      <c r="AR38" s="133">
        <v>4.62</v>
      </c>
      <c r="AS38" s="133">
        <v>4.95</v>
      </c>
      <c r="AT38" s="133">
        <v>5.33</v>
      </c>
      <c r="AU38" s="133"/>
      <c r="AV38" s="133">
        <v>5.15</v>
      </c>
      <c r="AW38" s="133">
        <v>5.51</v>
      </c>
    </row>
    <row r="39" spans="1:49" x14ac:dyDescent="0.45">
      <c r="A39" s="111">
        <v>2017</v>
      </c>
      <c r="B39" s="156" t="s">
        <v>10</v>
      </c>
      <c r="C39" s="149">
        <v>53156</v>
      </c>
      <c r="D39" s="149">
        <v>52949</v>
      </c>
      <c r="E39" s="149">
        <v>207</v>
      </c>
      <c r="F39" s="149">
        <v>186</v>
      </c>
      <c r="G39" s="149">
        <v>17</v>
      </c>
      <c r="H39" s="149">
        <v>4</v>
      </c>
      <c r="I39" s="149">
        <v>84</v>
      </c>
      <c r="J39" s="149">
        <v>47</v>
      </c>
      <c r="K39" s="149">
        <v>37</v>
      </c>
      <c r="L39" s="149">
        <v>254</v>
      </c>
      <c r="M39" s="149">
        <v>291</v>
      </c>
      <c r="N39" s="133">
        <v>3.89</v>
      </c>
      <c r="O39" s="133"/>
      <c r="P39" s="133">
        <v>3.36</v>
      </c>
      <c r="Q39" s="133">
        <v>4.42</v>
      </c>
      <c r="R39" s="133">
        <v>3.5</v>
      </c>
      <c r="S39" s="133"/>
      <c r="T39" s="133">
        <v>3</v>
      </c>
      <c r="U39" s="133">
        <v>4</v>
      </c>
      <c r="V39" s="133">
        <v>0.32</v>
      </c>
      <c r="W39" s="133" t="s">
        <v>343</v>
      </c>
      <c r="X39" s="133">
        <v>0.17</v>
      </c>
      <c r="Y39" s="133">
        <v>0.47</v>
      </c>
      <c r="Z39" s="133">
        <v>0.08</v>
      </c>
      <c r="AA39" s="133" t="s">
        <v>343</v>
      </c>
      <c r="AB39" s="133">
        <v>0</v>
      </c>
      <c r="AC39" s="133">
        <v>0.15</v>
      </c>
      <c r="AD39" s="133">
        <v>1.59</v>
      </c>
      <c r="AE39" s="133"/>
      <c r="AF39" s="133">
        <v>1.25</v>
      </c>
      <c r="AG39" s="133">
        <v>1.93</v>
      </c>
      <c r="AH39" s="133">
        <v>0.89</v>
      </c>
      <c r="AI39" s="133"/>
      <c r="AJ39" s="133">
        <v>0.63</v>
      </c>
      <c r="AK39" s="133">
        <v>1.1399999999999999</v>
      </c>
      <c r="AL39" s="133">
        <v>0.7</v>
      </c>
      <c r="AM39" s="133"/>
      <c r="AN39" s="133">
        <v>0.47</v>
      </c>
      <c r="AO39" s="133">
        <v>0.92</v>
      </c>
      <c r="AP39" s="133">
        <v>4.78</v>
      </c>
      <c r="AQ39" s="133"/>
      <c r="AR39" s="133">
        <v>4.1900000000000004</v>
      </c>
      <c r="AS39" s="133">
        <v>5.36</v>
      </c>
      <c r="AT39" s="133">
        <v>5.47</v>
      </c>
      <c r="AU39" s="133"/>
      <c r="AV39" s="133">
        <v>4.8499999999999996</v>
      </c>
      <c r="AW39" s="133">
        <v>6.1</v>
      </c>
    </row>
    <row r="40" spans="1:49" x14ac:dyDescent="0.45">
      <c r="A40" s="111">
        <v>2017</v>
      </c>
      <c r="B40" s="156" t="s">
        <v>11</v>
      </c>
      <c r="C40" s="149">
        <v>32306</v>
      </c>
      <c r="D40" s="149">
        <v>32177</v>
      </c>
      <c r="E40" s="149">
        <v>129</v>
      </c>
      <c r="F40" s="149">
        <v>115</v>
      </c>
      <c r="G40" s="149">
        <v>9</v>
      </c>
      <c r="H40" s="149">
        <v>5</v>
      </c>
      <c r="I40" s="149">
        <v>62</v>
      </c>
      <c r="J40" s="149">
        <v>40</v>
      </c>
      <c r="K40" s="149">
        <v>22</v>
      </c>
      <c r="L40" s="149">
        <v>169</v>
      </c>
      <c r="M40" s="149">
        <v>191</v>
      </c>
      <c r="N40" s="133">
        <v>3.99</v>
      </c>
      <c r="O40" s="133"/>
      <c r="P40" s="133">
        <v>3.31</v>
      </c>
      <c r="Q40" s="133">
        <v>4.68</v>
      </c>
      <c r="R40" s="133">
        <v>3.56</v>
      </c>
      <c r="S40" s="133"/>
      <c r="T40" s="133">
        <v>2.91</v>
      </c>
      <c r="U40" s="133">
        <v>4.21</v>
      </c>
      <c r="V40" s="133">
        <v>0.28000000000000003</v>
      </c>
      <c r="W40" s="133" t="s">
        <v>343</v>
      </c>
      <c r="X40" s="133">
        <v>0.1</v>
      </c>
      <c r="Y40" s="133">
        <v>0.46</v>
      </c>
      <c r="Z40" s="133">
        <v>0.15</v>
      </c>
      <c r="AA40" s="133" t="s">
        <v>343</v>
      </c>
      <c r="AB40" s="133">
        <v>0.02</v>
      </c>
      <c r="AC40" s="133">
        <v>0.28999999999999998</v>
      </c>
      <c r="AD40" s="133">
        <v>1.93</v>
      </c>
      <c r="AE40" s="133"/>
      <c r="AF40" s="133">
        <v>1.45</v>
      </c>
      <c r="AG40" s="133">
        <v>2.41</v>
      </c>
      <c r="AH40" s="133">
        <v>1.24</v>
      </c>
      <c r="AI40" s="133"/>
      <c r="AJ40" s="133">
        <v>0.86</v>
      </c>
      <c r="AK40" s="133">
        <v>1.63</v>
      </c>
      <c r="AL40" s="133">
        <v>0.68</v>
      </c>
      <c r="AM40" s="133"/>
      <c r="AN40" s="133">
        <v>0.4</v>
      </c>
      <c r="AO40" s="133">
        <v>0.97</v>
      </c>
      <c r="AP40" s="133">
        <v>5.23</v>
      </c>
      <c r="AQ40" s="133"/>
      <c r="AR40" s="133">
        <v>4.4400000000000004</v>
      </c>
      <c r="AS40" s="133">
        <v>6.02</v>
      </c>
      <c r="AT40" s="133">
        <v>5.91</v>
      </c>
      <c r="AU40" s="133"/>
      <c r="AV40" s="133">
        <v>5.08</v>
      </c>
      <c r="AW40" s="133">
        <v>6.75</v>
      </c>
    </row>
    <row r="41" spans="1:49" x14ac:dyDescent="0.45">
      <c r="A41" s="111">
        <v>2017</v>
      </c>
      <c r="B41" s="156" t="s">
        <v>15</v>
      </c>
      <c r="C41" s="149">
        <v>23319</v>
      </c>
      <c r="D41" s="149">
        <v>23211</v>
      </c>
      <c r="E41" s="149">
        <v>108</v>
      </c>
      <c r="F41" s="149">
        <v>95</v>
      </c>
      <c r="G41" s="149">
        <v>9</v>
      </c>
      <c r="H41" s="149">
        <v>4</v>
      </c>
      <c r="I41" s="149">
        <v>48</v>
      </c>
      <c r="J41" s="149">
        <v>41</v>
      </c>
      <c r="K41" s="149">
        <v>7</v>
      </c>
      <c r="L41" s="149">
        <v>149</v>
      </c>
      <c r="M41" s="149">
        <v>156</v>
      </c>
      <c r="N41" s="133">
        <v>4.63</v>
      </c>
      <c r="O41" s="133"/>
      <c r="P41" s="133">
        <v>3.76</v>
      </c>
      <c r="Q41" s="133">
        <v>5.5</v>
      </c>
      <c r="R41" s="133">
        <v>4.07</v>
      </c>
      <c r="S41" s="133"/>
      <c r="T41" s="133">
        <v>3.26</v>
      </c>
      <c r="U41" s="133">
        <v>4.8899999999999997</v>
      </c>
      <c r="V41" s="133">
        <v>0.39</v>
      </c>
      <c r="W41" s="133" t="s">
        <v>343</v>
      </c>
      <c r="X41" s="133">
        <v>0.13</v>
      </c>
      <c r="Y41" s="133">
        <v>0.64</v>
      </c>
      <c r="Z41" s="133">
        <v>0.17</v>
      </c>
      <c r="AA41" s="133" t="s">
        <v>343</v>
      </c>
      <c r="AB41" s="133">
        <v>0</v>
      </c>
      <c r="AC41" s="133">
        <v>0.34</v>
      </c>
      <c r="AD41" s="133">
        <v>2.0699999999999998</v>
      </c>
      <c r="AE41" s="133"/>
      <c r="AF41" s="133">
        <v>1.48</v>
      </c>
      <c r="AG41" s="133">
        <v>2.65</v>
      </c>
      <c r="AH41" s="133">
        <v>1.77</v>
      </c>
      <c r="AI41" s="133"/>
      <c r="AJ41" s="133">
        <v>1.23</v>
      </c>
      <c r="AK41" s="133">
        <v>2.31</v>
      </c>
      <c r="AL41" s="133">
        <v>0.3</v>
      </c>
      <c r="AM41" s="133" t="s">
        <v>343</v>
      </c>
      <c r="AN41" s="133">
        <v>0.08</v>
      </c>
      <c r="AO41" s="133">
        <v>0.52</v>
      </c>
      <c r="AP41" s="133">
        <v>6.39</v>
      </c>
      <c r="AQ41" s="133"/>
      <c r="AR41" s="133">
        <v>5.37</v>
      </c>
      <c r="AS41" s="133">
        <v>7.41</v>
      </c>
      <c r="AT41" s="133">
        <v>6.69</v>
      </c>
      <c r="AU41" s="133"/>
      <c r="AV41" s="133">
        <v>5.64</v>
      </c>
      <c r="AW41" s="133">
        <v>7.74</v>
      </c>
    </row>
    <row r="42" spans="1:49" x14ac:dyDescent="0.45">
      <c r="A42" s="111">
        <v>2017</v>
      </c>
      <c r="B42" s="156" t="s">
        <v>12</v>
      </c>
      <c r="C42" s="149">
        <v>2248</v>
      </c>
      <c r="D42" s="149">
        <v>2241</v>
      </c>
      <c r="E42" s="149">
        <v>7</v>
      </c>
      <c r="F42" s="149">
        <v>5</v>
      </c>
      <c r="G42" s="149">
        <v>2</v>
      </c>
      <c r="H42" s="149">
        <v>0</v>
      </c>
      <c r="I42" s="149">
        <v>2</v>
      </c>
      <c r="J42" s="149">
        <v>1</v>
      </c>
      <c r="K42" s="149">
        <v>1</v>
      </c>
      <c r="L42" s="149">
        <v>8</v>
      </c>
      <c r="M42" s="149">
        <v>9</v>
      </c>
      <c r="N42" s="133">
        <v>3.11</v>
      </c>
      <c r="O42" s="133" t="s">
        <v>343</v>
      </c>
      <c r="P42" s="133">
        <v>0.81</v>
      </c>
      <c r="Q42" s="133">
        <v>5.42</v>
      </c>
      <c r="R42" s="133">
        <v>2.2200000000000002</v>
      </c>
      <c r="S42" s="133" t="s">
        <v>343</v>
      </c>
      <c r="T42" s="133">
        <v>0.28000000000000003</v>
      </c>
      <c r="U42" s="133">
        <v>4.17</v>
      </c>
      <c r="V42" s="133" t="s">
        <v>343</v>
      </c>
      <c r="W42" s="133"/>
      <c r="X42" s="133" t="s">
        <v>343</v>
      </c>
      <c r="Y42" s="133" t="s">
        <v>343</v>
      </c>
      <c r="Z42" s="133">
        <v>0</v>
      </c>
      <c r="AA42" s="133"/>
      <c r="AB42" s="133">
        <v>0</v>
      </c>
      <c r="AC42" s="133">
        <v>1.33</v>
      </c>
      <c r="AD42" s="133" t="s">
        <v>343</v>
      </c>
      <c r="AE42" s="133"/>
      <c r="AF42" s="133" t="s">
        <v>343</v>
      </c>
      <c r="AG42" s="133" t="s">
        <v>343</v>
      </c>
      <c r="AH42" s="133" t="s">
        <v>343</v>
      </c>
      <c r="AI42" s="133"/>
      <c r="AJ42" s="133" t="s">
        <v>343</v>
      </c>
      <c r="AK42" s="133" t="s">
        <v>343</v>
      </c>
      <c r="AL42" s="133" t="s">
        <v>343</v>
      </c>
      <c r="AM42" s="133"/>
      <c r="AN42" s="133" t="s">
        <v>343</v>
      </c>
      <c r="AO42" s="133" t="s">
        <v>343</v>
      </c>
      <c r="AP42" s="133">
        <v>3.56</v>
      </c>
      <c r="AQ42" s="133" t="s">
        <v>343</v>
      </c>
      <c r="AR42" s="133">
        <v>1.1000000000000001</v>
      </c>
      <c r="AS42" s="133">
        <v>6.02</v>
      </c>
      <c r="AT42" s="133">
        <v>4</v>
      </c>
      <c r="AU42" s="133" t="s">
        <v>343</v>
      </c>
      <c r="AV42" s="133">
        <v>1.39</v>
      </c>
      <c r="AW42" s="133">
        <v>6.61</v>
      </c>
    </row>
    <row r="43" spans="1:49" s="118" customFormat="1" x14ac:dyDescent="0.45">
      <c r="A43" s="140">
        <v>2016</v>
      </c>
      <c r="B43" s="162" t="s">
        <v>14</v>
      </c>
      <c r="C43" s="154">
        <v>780043</v>
      </c>
      <c r="D43" s="154">
        <v>776978</v>
      </c>
      <c r="E43" s="154">
        <v>3065</v>
      </c>
      <c r="F43" s="154">
        <v>2692</v>
      </c>
      <c r="G43" s="154">
        <v>265</v>
      </c>
      <c r="H43" s="154">
        <v>108</v>
      </c>
      <c r="I43" s="154">
        <v>1337</v>
      </c>
      <c r="J43" s="154">
        <v>930</v>
      </c>
      <c r="K43" s="154">
        <v>407</v>
      </c>
      <c r="L43" s="154">
        <v>3995</v>
      </c>
      <c r="M43" s="154">
        <v>4402</v>
      </c>
      <c r="N43" s="130">
        <v>3.93</v>
      </c>
      <c r="O43" s="130"/>
      <c r="P43" s="130">
        <v>3.79</v>
      </c>
      <c r="Q43" s="130">
        <v>4.07</v>
      </c>
      <c r="R43" s="130">
        <v>3.45</v>
      </c>
      <c r="S43" s="130"/>
      <c r="T43" s="130">
        <v>3.32</v>
      </c>
      <c r="U43" s="130">
        <v>3.58</v>
      </c>
      <c r="V43" s="130">
        <v>0.34</v>
      </c>
      <c r="W43" s="130"/>
      <c r="X43" s="130">
        <v>0.3</v>
      </c>
      <c r="Y43" s="130">
        <v>0.38</v>
      </c>
      <c r="Z43" s="130">
        <v>0.14000000000000001</v>
      </c>
      <c r="AA43" s="130"/>
      <c r="AB43" s="130">
        <v>0.11</v>
      </c>
      <c r="AC43" s="130">
        <v>0.16</v>
      </c>
      <c r="AD43" s="130">
        <v>1.72</v>
      </c>
      <c r="AE43" s="130"/>
      <c r="AF43" s="130">
        <v>1.63</v>
      </c>
      <c r="AG43" s="130">
        <v>1.81</v>
      </c>
      <c r="AH43" s="130">
        <v>1.2</v>
      </c>
      <c r="AI43" s="130"/>
      <c r="AJ43" s="130">
        <v>1.1200000000000001</v>
      </c>
      <c r="AK43" s="130">
        <v>1.27</v>
      </c>
      <c r="AL43" s="130">
        <v>0.52</v>
      </c>
      <c r="AM43" s="130"/>
      <c r="AN43" s="130">
        <v>0.47</v>
      </c>
      <c r="AO43" s="130">
        <v>0.56999999999999995</v>
      </c>
      <c r="AP43" s="130">
        <v>5.12</v>
      </c>
      <c r="AQ43" s="130"/>
      <c r="AR43" s="130">
        <v>4.96</v>
      </c>
      <c r="AS43" s="130">
        <v>5.28</v>
      </c>
      <c r="AT43" s="130">
        <v>5.64</v>
      </c>
      <c r="AU43" s="133"/>
      <c r="AV43" s="130">
        <v>5.48</v>
      </c>
      <c r="AW43" s="130">
        <v>5.81</v>
      </c>
    </row>
    <row r="44" spans="1:49" x14ac:dyDescent="0.45">
      <c r="A44" s="111">
        <v>2016</v>
      </c>
      <c r="B44" s="156" t="s">
        <v>9</v>
      </c>
      <c r="C44" s="149">
        <v>665533</v>
      </c>
      <c r="D44" s="149">
        <v>662922</v>
      </c>
      <c r="E44" s="149">
        <v>2611</v>
      </c>
      <c r="F44" s="149">
        <v>2289</v>
      </c>
      <c r="G44" s="149">
        <v>229</v>
      </c>
      <c r="H44" s="149">
        <v>93</v>
      </c>
      <c r="I44" s="149">
        <v>1141</v>
      </c>
      <c r="J44" s="149">
        <v>789</v>
      </c>
      <c r="K44" s="149">
        <v>352</v>
      </c>
      <c r="L44" s="149">
        <v>3400</v>
      </c>
      <c r="M44" s="149">
        <v>3752</v>
      </c>
      <c r="N44" s="133">
        <v>3.92</v>
      </c>
      <c r="O44" s="133"/>
      <c r="P44" s="133">
        <v>3.77</v>
      </c>
      <c r="Q44" s="133">
        <v>4.07</v>
      </c>
      <c r="R44" s="133">
        <v>3.44</v>
      </c>
      <c r="S44" s="133"/>
      <c r="T44" s="133">
        <v>3.3</v>
      </c>
      <c r="U44" s="133">
        <v>3.58</v>
      </c>
      <c r="V44" s="133">
        <v>0.34</v>
      </c>
      <c r="W44" s="133"/>
      <c r="X44" s="133">
        <v>0.3</v>
      </c>
      <c r="Y44" s="133">
        <v>0.39</v>
      </c>
      <c r="Z44" s="133">
        <v>0.14000000000000001</v>
      </c>
      <c r="AA44" s="133"/>
      <c r="AB44" s="133">
        <v>0.11</v>
      </c>
      <c r="AC44" s="133">
        <v>0.17</v>
      </c>
      <c r="AD44" s="133">
        <v>1.72</v>
      </c>
      <c r="AE44" s="133"/>
      <c r="AF44" s="133">
        <v>1.62</v>
      </c>
      <c r="AG44" s="133">
        <v>1.82</v>
      </c>
      <c r="AH44" s="133">
        <v>1.19</v>
      </c>
      <c r="AI44" s="133"/>
      <c r="AJ44" s="133">
        <v>1.1100000000000001</v>
      </c>
      <c r="AK44" s="133">
        <v>1.27</v>
      </c>
      <c r="AL44" s="133">
        <v>0.53</v>
      </c>
      <c r="AM44" s="133"/>
      <c r="AN44" s="133">
        <v>0.48</v>
      </c>
      <c r="AO44" s="133">
        <v>0.59</v>
      </c>
      <c r="AP44" s="133">
        <v>5.1100000000000003</v>
      </c>
      <c r="AQ44" s="133"/>
      <c r="AR44" s="133">
        <v>4.9400000000000004</v>
      </c>
      <c r="AS44" s="133">
        <v>5.28</v>
      </c>
      <c r="AT44" s="133">
        <v>5.64</v>
      </c>
      <c r="AU44" s="133"/>
      <c r="AV44" s="133">
        <v>5.46</v>
      </c>
      <c r="AW44" s="133">
        <v>5.82</v>
      </c>
    </row>
    <row r="45" spans="1:49" x14ac:dyDescent="0.45">
      <c r="A45" s="111">
        <v>2016</v>
      </c>
      <c r="B45" s="156" t="s">
        <v>10</v>
      </c>
      <c r="C45" s="149">
        <v>54705</v>
      </c>
      <c r="D45" s="149">
        <v>54504</v>
      </c>
      <c r="E45" s="149">
        <v>201</v>
      </c>
      <c r="F45" s="149">
        <v>179</v>
      </c>
      <c r="G45" s="149">
        <v>17</v>
      </c>
      <c r="H45" s="149">
        <v>5</v>
      </c>
      <c r="I45" s="149">
        <v>92</v>
      </c>
      <c r="J45" s="149">
        <v>62</v>
      </c>
      <c r="K45" s="149">
        <v>30</v>
      </c>
      <c r="L45" s="149">
        <v>263</v>
      </c>
      <c r="M45" s="149">
        <v>293</v>
      </c>
      <c r="N45" s="133">
        <v>3.67</v>
      </c>
      <c r="O45" s="133"/>
      <c r="P45" s="133">
        <v>3.17</v>
      </c>
      <c r="Q45" s="133">
        <v>4.18</v>
      </c>
      <c r="R45" s="133">
        <v>3.27</v>
      </c>
      <c r="S45" s="133"/>
      <c r="T45" s="133">
        <v>2.79</v>
      </c>
      <c r="U45" s="133">
        <v>3.75</v>
      </c>
      <c r="V45" s="133">
        <v>0.31</v>
      </c>
      <c r="W45" s="133" t="s">
        <v>343</v>
      </c>
      <c r="X45" s="133">
        <v>0.16</v>
      </c>
      <c r="Y45" s="133">
        <v>0.46</v>
      </c>
      <c r="Z45" s="133">
        <v>0.09</v>
      </c>
      <c r="AA45" s="133" t="s">
        <v>343</v>
      </c>
      <c r="AB45" s="133">
        <v>0.01</v>
      </c>
      <c r="AC45" s="133">
        <v>0.17</v>
      </c>
      <c r="AD45" s="133">
        <v>1.69</v>
      </c>
      <c r="AE45" s="133"/>
      <c r="AF45" s="133">
        <v>1.34</v>
      </c>
      <c r="AG45" s="133">
        <v>2.0299999999999998</v>
      </c>
      <c r="AH45" s="133">
        <v>1.1399999999999999</v>
      </c>
      <c r="AI45" s="133"/>
      <c r="AJ45" s="133">
        <v>0.85</v>
      </c>
      <c r="AK45" s="133">
        <v>1.42</v>
      </c>
      <c r="AL45" s="133">
        <v>0.55000000000000004</v>
      </c>
      <c r="AM45" s="133"/>
      <c r="AN45" s="133">
        <v>0.35</v>
      </c>
      <c r="AO45" s="133">
        <v>0.75</v>
      </c>
      <c r="AP45" s="133">
        <v>4.8099999999999996</v>
      </c>
      <c r="AQ45" s="133"/>
      <c r="AR45" s="133">
        <v>4.2300000000000004</v>
      </c>
      <c r="AS45" s="133">
        <v>5.39</v>
      </c>
      <c r="AT45" s="133">
        <v>5.36</v>
      </c>
      <c r="AU45" s="133"/>
      <c r="AV45" s="133">
        <v>4.74</v>
      </c>
      <c r="AW45" s="133">
        <v>5.97</v>
      </c>
    </row>
    <row r="46" spans="1:49" x14ac:dyDescent="0.45">
      <c r="A46" s="111">
        <v>2016</v>
      </c>
      <c r="B46" s="156" t="s">
        <v>11</v>
      </c>
      <c r="C46" s="149">
        <v>33077</v>
      </c>
      <c r="D46" s="149">
        <v>32930</v>
      </c>
      <c r="E46" s="149">
        <v>147</v>
      </c>
      <c r="F46" s="149">
        <v>128</v>
      </c>
      <c r="G46" s="149">
        <v>13</v>
      </c>
      <c r="H46" s="149">
        <v>6</v>
      </c>
      <c r="I46" s="149">
        <v>47</v>
      </c>
      <c r="J46" s="149">
        <v>37</v>
      </c>
      <c r="K46" s="149">
        <v>10</v>
      </c>
      <c r="L46" s="149">
        <v>184</v>
      </c>
      <c r="M46" s="149">
        <v>194</v>
      </c>
      <c r="N46" s="133">
        <v>4.4400000000000004</v>
      </c>
      <c r="O46" s="133"/>
      <c r="P46" s="133">
        <v>3.73</v>
      </c>
      <c r="Q46" s="133">
        <v>5.16</v>
      </c>
      <c r="R46" s="133">
        <v>3.87</v>
      </c>
      <c r="S46" s="133"/>
      <c r="T46" s="133">
        <v>3.2</v>
      </c>
      <c r="U46" s="133">
        <v>4.54</v>
      </c>
      <c r="V46" s="133">
        <v>0.39</v>
      </c>
      <c r="W46" s="133" t="s">
        <v>343</v>
      </c>
      <c r="X46" s="133">
        <v>0.18</v>
      </c>
      <c r="Y46" s="133">
        <v>0.61</v>
      </c>
      <c r="Z46" s="133">
        <v>0.18</v>
      </c>
      <c r="AA46" s="133" t="s">
        <v>343</v>
      </c>
      <c r="AB46" s="133">
        <v>0.04</v>
      </c>
      <c r="AC46" s="133">
        <v>0.33</v>
      </c>
      <c r="AD46" s="133">
        <v>1.43</v>
      </c>
      <c r="AE46" s="133"/>
      <c r="AF46" s="133">
        <v>1.02</v>
      </c>
      <c r="AG46" s="133">
        <v>1.84</v>
      </c>
      <c r="AH46" s="133">
        <v>1.1200000000000001</v>
      </c>
      <c r="AI46" s="133"/>
      <c r="AJ46" s="133">
        <v>0.76</v>
      </c>
      <c r="AK46" s="133">
        <v>1.49</v>
      </c>
      <c r="AL46" s="133">
        <v>0.3</v>
      </c>
      <c r="AM46" s="133" t="s">
        <v>343</v>
      </c>
      <c r="AN46" s="133">
        <v>0.12</v>
      </c>
      <c r="AO46" s="133">
        <v>0.49</v>
      </c>
      <c r="AP46" s="133">
        <v>5.56</v>
      </c>
      <c r="AQ46" s="133"/>
      <c r="AR46" s="133">
        <v>4.76</v>
      </c>
      <c r="AS46" s="133">
        <v>6.36</v>
      </c>
      <c r="AT46" s="133">
        <v>5.87</v>
      </c>
      <c r="AU46" s="133"/>
      <c r="AV46" s="133">
        <v>5.04</v>
      </c>
      <c r="AW46" s="133">
        <v>6.69</v>
      </c>
    </row>
    <row r="47" spans="1:49" x14ac:dyDescent="0.45">
      <c r="A47" s="111">
        <v>2016</v>
      </c>
      <c r="B47" s="156" t="s">
        <v>15</v>
      </c>
      <c r="C47" s="149">
        <v>24170</v>
      </c>
      <c r="D47" s="149">
        <v>24074</v>
      </c>
      <c r="E47" s="149">
        <v>96</v>
      </c>
      <c r="F47" s="149">
        <v>86</v>
      </c>
      <c r="G47" s="149">
        <v>6</v>
      </c>
      <c r="H47" s="149">
        <v>4</v>
      </c>
      <c r="I47" s="149">
        <v>53</v>
      </c>
      <c r="J47" s="149">
        <v>38</v>
      </c>
      <c r="K47" s="149">
        <v>15</v>
      </c>
      <c r="L47" s="149">
        <v>134</v>
      </c>
      <c r="M47" s="149">
        <v>149</v>
      </c>
      <c r="N47" s="133">
        <v>3.97</v>
      </c>
      <c r="O47" s="133"/>
      <c r="P47" s="133">
        <v>3.18</v>
      </c>
      <c r="Q47" s="133">
        <v>4.76</v>
      </c>
      <c r="R47" s="133">
        <v>3.56</v>
      </c>
      <c r="S47" s="133"/>
      <c r="T47" s="133">
        <v>2.81</v>
      </c>
      <c r="U47" s="133">
        <v>4.3099999999999996</v>
      </c>
      <c r="V47" s="133">
        <v>0.25</v>
      </c>
      <c r="W47" s="133" t="s">
        <v>343</v>
      </c>
      <c r="X47" s="133">
        <v>0.05</v>
      </c>
      <c r="Y47" s="133">
        <v>0.45</v>
      </c>
      <c r="Z47" s="133">
        <v>0.17</v>
      </c>
      <c r="AA47" s="133" t="s">
        <v>343</v>
      </c>
      <c r="AB47" s="133">
        <v>0</v>
      </c>
      <c r="AC47" s="133">
        <v>0.33</v>
      </c>
      <c r="AD47" s="133">
        <v>2.2000000000000002</v>
      </c>
      <c r="AE47" s="133"/>
      <c r="AF47" s="133">
        <v>1.61</v>
      </c>
      <c r="AG47" s="133">
        <v>2.79</v>
      </c>
      <c r="AH47" s="133">
        <v>1.58</v>
      </c>
      <c r="AI47" s="133"/>
      <c r="AJ47" s="133">
        <v>1.08</v>
      </c>
      <c r="AK47" s="133">
        <v>2.08</v>
      </c>
      <c r="AL47" s="133">
        <v>0.62</v>
      </c>
      <c r="AM47" s="133" t="s">
        <v>343</v>
      </c>
      <c r="AN47" s="133">
        <v>0.31</v>
      </c>
      <c r="AO47" s="133">
        <v>0.94</v>
      </c>
      <c r="AP47" s="133">
        <v>5.54</v>
      </c>
      <c r="AQ47" s="133"/>
      <c r="AR47" s="133">
        <v>4.6100000000000003</v>
      </c>
      <c r="AS47" s="133">
        <v>6.48</v>
      </c>
      <c r="AT47" s="133">
        <v>6.16</v>
      </c>
      <c r="AU47" s="133"/>
      <c r="AV47" s="133">
        <v>5.18</v>
      </c>
      <c r="AW47" s="133">
        <v>7.15</v>
      </c>
    </row>
    <row r="48" spans="1:49" x14ac:dyDescent="0.45">
      <c r="A48" s="111">
        <v>2016</v>
      </c>
      <c r="B48" s="156" t="s">
        <v>12</v>
      </c>
      <c r="C48" s="149">
        <v>2381</v>
      </c>
      <c r="D48" s="149">
        <v>2373</v>
      </c>
      <c r="E48" s="149">
        <v>8</v>
      </c>
      <c r="F48" s="149">
        <v>8</v>
      </c>
      <c r="G48" s="149">
        <v>0</v>
      </c>
      <c r="H48" s="149">
        <v>0</v>
      </c>
      <c r="I48" s="149">
        <v>3</v>
      </c>
      <c r="J48" s="149">
        <v>3</v>
      </c>
      <c r="K48" s="149">
        <v>0</v>
      </c>
      <c r="L48" s="149">
        <v>11</v>
      </c>
      <c r="M48" s="149">
        <v>11</v>
      </c>
      <c r="N48" s="133">
        <v>3.36</v>
      </c>
      <c r="O48" s="133" t="s">
        <v>343</v>
      </c>
      <c r="P48" s="133">
        <v>1.04</v>
      </c>
      <c r="Q48" s="133">
        <v>5.68</v>
      </c>
      <c r="R48" s="133">
        <v>3.36</v>
      </c>
      <c r="S48" s="133" t="s">
        <v>343</v>
      </c>
      <c r="T48" s="133">
        <v>1.04</v>
      </c>
      <c r="U48" s="133">
        <v>5.68</v>
      </c>
      <c r="V48" s="133" t="s">
        <v>244</v>
      </c>
      <c r="W48" s="133"/>
      <c r="X48" s="133" t="s">
        <v>244</v>
      </c>
      <c r="Y48" s="133" t="s">
        <v>244</v>
      </c>
      <c r="Z48" s="133">
        <v>0</v>
      </c>
      <c r="AA48" s="133"/>
      <c r="AB48" s="133">
        <v>0</v>
      </c>
      <c r="AC48" s="133">
        <v>0</v>
      </c>
      <c r="AD48" s="133">
        <v>1.26</v>
      </c>
      <c r="AE48" s="133" t="s">
        <v>343</v>
      </c>
      <c r="AF48" s="133">
        <v>0</v>
      </c>
      <c r="AG48" s="133">
        <v>2.69</v>
      </c>
      <c r="AH48" s="133">
        <v>1.26</v>
      </c>
      <c r="AI48" s="133" t="s">
        <v>343</v>
      </c>
      <c r="AJ48" s="133">
        <v>0</v>
      </c>
      <c r="AK48" s="133">
        <v>2.69</v>
      </c>
      <c r="AL48" s="133">
        <v>0</v>
      </c>
      <c r="AM48" s="133"/>
      <c r="AN48" s="133">
        <v>0</v>
      </c>
      <c r="AO48" s="133">
        <v>0</v>
      </c>
      <c r="AP48" s="133">
        <v>4.62</v>
      </c>
      <c r="AQ48" s="133" t="s">
        <v>343</v>
      </c>
      <c r="AR48" s="133">
        <v>1.9</v>
      </c>
      <c r="AS48" s="133">
        <v>7.34</v>
      </c>
      <c r="AT48" s="133">
        <v>4.62</v>
      </c>
      <c r="AU48" s="133" t="s">
        <v>343</v>
      </c>
      <c r="AV48" s="133">
        <v>1.9</v>
      </c>
      <c r="AW48" s="133">
        <v>7.34</v>
      </c>
    </row>
    <row r="49" spans="1:49" s="118" customFormat="1" x14ac:dyDescent="0.45">
      <c r="A49" s="140">
        <v>2015</v>
      </c>
      <c r="B49" s="162" t="s">
        <v>14</v>
      </c>
      <c r="C49" s="154">
        <v>782720</v>
      </c>
      <c r="D49" s="154">
        <v>779688</v>
      </c>
      <c r="E49" s="154">
        <v>3032</v>
      </c>
      <c r="F49" s="154">
        <v>2612</v>
      </c>
      <c r="G49" s="154">
        <v>288</v>
      </c>
      <c r="H49" s="154">
        <v>132</v>
      </c>
      <c r="I49" s="154">
        <v>1360</v>
      </c>
      <c r="J49" s="154">
        <v>954</v>
      </c>
      <c r="K49" s="154">
        <v>406</v>
      </c>
      <c r="L49" s="154">
        <v>3986</v>
      </c>
      <c r="M49" s="154">
        <v>4392</v>
      </c>
      <c r="N49" s="130">
        <v>3.87</v>
      </c>
      <c r="O49" s="130"/>
      <c r="P49" s="130">
        <v>3.74</v>
      </c>
      <c r="Q49" s="130">
        <v>4.01</v>
      </c>
      <c r="R49" s="130">
        <v>3.34</v>
      </c>
      <c r="S49" s="130"/>
      <c r="T49" s="130">
        <v>3.21</v>
      </c>
      <c r="U49" s="130">
        <v>3.46</v>
      </c>
      <c r="V49" s="130">
        <v>0.37</v>
      </c>
      <c r="W49" s="130"/>
      <c r="X49" s="130">
        <v>0.33</v>
      </c>
      <c r="Y49" s="130">
        <v>0.41</v>
      </c>
      <c r="Z49" s="130">
        <v>0.17</v>
      </c>
      <c r="AA49" s="130"/>
      <c r="AB49" s="130">
        <v>0.14000000000000001</v>
      </c>
      <c r="AC49" s="130">
        <v>0.2</v>
      </c>
      <c r="AD49" s="130">
        <v>1.74</v>
      </c>
      <c r="AE49" s="130"/>
      <c r="AF49" s="130">
        <v>1.65</v>
      </c>
      <c r="AG49" s="130">
        <v>1.84</v>
      </c>
      <c r="AH49" s="130">
        <v>1.22</v>
      </c>
      <c r="AI49" s="130"/>
      <c r="AJ49" s="130">
        <v>1.1499999999999999</v>
      </c>
      <c r="AK49" s="130">
        <v>1.3</v>
      </c>
      <c r="AL49" s="130">
        <v>0.52</v>
      </c>
      <c r="AM49" s="130"/>
      <c r="AN49" s="130">
        <v>0.47</v>
      </c>
      <c r="AO49" s="130">
        <v>0.56999999999999995</v>
      </c>
      <c r="AP49" s="130">
        <v>5.09</v>
      </c>
      <c r="AQ49" s="130"/>
      <c r="AR49" s="130">
        <v>4.93</v>
      </c>
      <c r="AS49" s="130">
        <v>5.25</v>
      </c>
      <c r="AT49" s="130">
        <v>5.61</v>
      </c>
      <c r="AU49" s="133"/>
      <c r="AV49" s="130">
        <v>5.45</v>
      </c>
      <c r="AW49" s="130">
        <v>5.78</v>
      </c>
    </row>
    <row r="50" spans="1:49" x14ac:dyDescent="0.45">
      <c r="A50" s="111">
        <v>2015</v>
      </c>
      <c r="B50" s="156" t="s">
        <v>9</v>
      </c>
      <c r="C50" s="149">
        <v>667398</v>
      </c>
      <c r="D50" s="149">
        <v>664777</v>
      </c>
      <c r="E50" s="149">
        <v>2621</v>
      </c>
      <c r="F50" s="149">
        <v>2269</v>
      </c>
      <c r="G50" s="149">
        <v>240</v>
      </c>
      <c r="H50" s="149">
        <v>112</v>
      </c>
      <c r="I50" s="149">
        <v>1140</v>
      </c>
      <c r="J50" s="149">
        <v>796</v>
      </c>
      <c r="K50" s="149">
        <v>344</v>
      </c>
      <c r="L50" s="149">
        <v>3417</v>
      </c>
      <c r="M50" s="149">
        <v>3761</v>
      </c>
      <c r="N50" s="133">
        <v>3.93</v>
      </c>
      <c r="O50" s="133"/>
      <c r="P50" s="133">
        <v>3.78</v>
      </c>
      <c r="Q50" s="133">
        <v>4.08</v>
      </c>
      <c r="R50" s="133">
        <v>3.4</v>
      </c>
      <c r="S50" s="133"/>
      <c r="T50" s="133">
        <v>3.26</v>
      </c>
      <c r="U50" s="133">
        <v>3.54</v>
      </c>
      <c r="V50" s="133">
        <v>0.36</v>
      </c>
      <c r="W50" s="133"/>
      <c r="X50" s="133">
        <v>0.31</v>
      </c>
      <c r="Y50" s="133">
        <v>0.41</v>
      </c>
      <c r="Z50" s="133">
        <v>0.17</v>
      </c>
      <c r="AA50" s="133"/>
      <c r="AB50" s="133">
        <v>0.14000000000000001</v>
      </c>
      <c r="AC50" s="133">
        <v>0.2</v>
      </c>
      <c r="AD50" s="133">
        <v>1.71</v>
      </c>
      <c r="AE50" s="133"/>
      <c r="AF50" s="133">
        <v>1.62</v>
      </c>
      <c r="AG50" s="133">
        <v>1.81</v>
      </c>
      <c r="AH50" s="133">
        <v>1.2</v>
      </c>
      <c r="AI50" s="133"/>
      <c r="AJ50" s="133">
        <v>1.1100000000000001</v>
      </c>
      <c r="AK50" s="133">
        <v>1.28</v>
      </c>
      <c r="AL50" s="133">
        <v>0.52</v>
      </c>
      <c r="AM50" s="133"/>
      <c r="AN50" s="133">
        <v>0.46</v>
      </c>
      <c r="AO50" s="133">
        <v>0.56999999999999995</v>
      </c>
      <c r="AP50" s="133">
        <v>5.12</v>
      </c>
      <c r="AQ50" s="133"/>
      <c r="AR50" s="133">
        <v>4.95</v>
      </c>
      <c r="AS50" s="133">
        <v>5.29</v>
      </c>
      <c r="AT50" s="133">
        <v>5.64</v>
      </c>
      <c r="AU50" s="133"/>
      <c r="AV50" s="133">
        <v>5.46</v>
      </c>
      <c r="AW50" s="133">
        <v>5.81</v>
      </c>
    </row>
    <row r="51" spans="1:49" x14ac:dyDescent="0.45">
      <c r="A51" s="111">
        <v>2015</v>
      </c>
      <c r="B51" s="156" t="s">
        <v>10</v>
      </c>
      <c r="C51" s="149">
        <v>55100</v>
      </c>
      <c r="D51" s="149">
        <v>54909</v>
      </c>
      <c r="E51" s="149">
        <v>191</v>
      </c>
      <c r="F51" s="149">
        <v>156</v>
      </c>
      <c r="G51" s="149">
        <v>25</v>
      </c>
      <c r="H51" s="149">
        <v>10</v>
      </c>
      <c r="I51" s="149">
        <v>69</v>
      </c>
      <c r="J51" s="149">
        <v>42</v>
      </c>
      <c r="K51" s="149">
        <v>27</v>
      </c>
      <c r="L51" s="149">
        <v>233</v>
      </c>
      <c r="M51" s="149">
        <v>260</v>
      </c>
      <c r="N51" s="133">
        <v>3.47</v>
      </c>
      <c r="O51" s="133"/>
      <c r="P51" s="133">
        <v>2.98</v>
      </c>
      <c r="Q51" s="133">
        <v>3.96</v>
      </c>
      <c r="R51" s="133">
        <v>2.83</v>
      </c>
      <c r="S51" s="133"/>
      <c r="T51" s="133">
        <v>2.39</v>
      </c>
      <c r="U51" s="133">
        <v>3.27</v>
      </c>
      <c r="V51" s="133">
        <v>0.45</v>
      </c>
      <c r="W51" s="133"/>
      <c r="X51" s="133">
        <v>0.28000000000000003</v>
      </c>
      <c r="Y51" s="133">
        <v>0.63</v>
      </c>
      <c r="Z51" s="133">
        <v>0.18</v>
      </c>
      <c r="AA51" s="133" t="s">
        <v>343</v>
      </c>
      <c r="AB51" s="133">
        <v>7.0000000000000007E-2</v>
      </c>
      <c r="AC51" s="133">
        <v>0.28999999999999998</v>
      </c>
      <c r="AD51" s="133">
        <v>1.26</v>
      </c>
      <c r="AE51" s="133"/>
      <c r="AF51" s="133">
        <v>0.96</v>
      </c>
      <c r="AG51" s="133">
        <v>1.55</v>
      </c>
      <c r="AH51" s="133">
        <v>0.76</v>
      </c>
      <c r="AI51" s="133"/>
      <c r="AJ51" s="133">
        <v>0.53</v>
      </c>
      <c r="AK51" s="133">
        <v>1</v>
      </c>
      <c r="AL51" s="133">
        <v>0.49</v>
      </c>
      <c r="AM51" s="133"/>
      <c r="AN51" s="133">
        <v>0.31</v>
      </c>
      <c r="AO51" s="133">
        <v>0.68</v>
      </c>
      <c r="AP51" s="133">
        <v>4.2300000000000004</v>
      </c>
      <c r="AQ51" s="133"/>
      <c r="AR51" s="133">
        <v>3.69</v>
      </c>
      <c r="AS51" s="133">
        <v>4.7699999999999996</v>
      </c>
      <c r="AT51" s="133">
        <v>4.72</v>
      </c>
      <c r="AU51" s="133"/>
      <c r="AV51" s="133">
        <v>4.1500000000000004</v>
      </c>
      <c r="AW51" s="133">
        <v>5.29</v>
      </c>
    </row>
    <row r="52" spans="1:49" x14ac:dyDescent="0.45">
      <c r="A52" s="111">
        <v>2015</v>
      </c>
      <c r="B52" s="156" t="s">
        <v>11</v>
      </c>
      <c r="C52" s="149">
        <v>33442</v>
      </c>
      <c r="D52" s="149">
        <v>33305</v>
      </c>
      <c r="E52" s="149">
        <v>137</v>
      </c>
      <c r="F52" s="149">
        <v>116</v>
      </c>
      <c r="G52" s="149">
        <v>16</v>
      </c>
      <c r="H52" s="149">
        <v>5</v>
      </c>
      <c r="I52" s="149">
        <v>70</v>
      </c>
      <c r="J52" s="149">
        <v>48</v>
      </c>
      <c r="K52" s="149">
        <v>22</v>
      </c>
      <c r="L52" s="149">
        <v>185</v>
      </c>
      <c r="M52" s="149">
        <v>207</v>
      </c>
      <c r="N52" s="133">
        <v>4.0999999999999996</v>
      </c>
      <c r="O52" s="133"/>
      <c r="P52" s="133">
        <v>3.41</v>
      </c>
      <c r="Q52" s="133">
        <v>4.78</v>
      </c>
      <c r="R52" s="133">
        <v>3.47</v>
      </c>
      <c r="S52" s="133"/>
      <c r="T52" s="133">
        <v>2.84</v>
      </c>
      <c r="U52" s="133">
        <v>4.0999999999999996</v>
      </c>
      <c r="V52" s="133">
        <v>0.48</v>
      </c>
      <c r="W52" s="133" t="s">
        <v>343</v>
      </c>
      <c r="X52" s="133">
        <v>0.24</v>
      </c>
      <c r="Y52" s="133">
        <v>0.71</v>
      </c>
      <c r="Z52" s="133">
        <v>0.15</v>
      </c>
      <c r="AA52" s="133" t="s">
        <v>343</v>
      </c>
      <c r="AB52" s="133">
        <v>0.02</v>
      </c>
      <c r="AC52" s="133">
        <v>0.28000000000000003</v>
      </c>
      <c r="AD52" s="133">
        <v>2.1</v>
      </c>
      <c r="AE52" s="133"/>
      <c r="AF52" s="133">
        <v>1.61</v>
      </c>
      <c r="AG52" s="133">
        <v>2.59</v>
      </c>
      <c r="AH52" s="133">
        <v>1.44</v>
      </c>
      <c r="AI52" s="133"/>
      <c r="AJ52" s="133">
        <v>1.03</v>
      </c>
      <c r="AK52" s="133">
        <v>1.85</v>
      </c>
      <c r="AL52" s="133">
        <v>0.66</v>
      </c>
      <c r="AM52" s="133"/>
      <c r="AN52" s="133">
        <v>0.38</v>
      </c>
      <c r="AO52" s="133">
        <v>0.94</v>
      </c>
      <c r="AP52" s="133">
        <v>5.53</v>
      </c>
      <c r="AQ52" s="133"/>
      <c r="AR52" s="133">
        <v>4.74</v>
      </c>
      <c r="AS52" s="133">
        <v>6.33</v>
      </c>
      <c r="AT52" s="133">
        <v>6.19</v>
      </c>
      <c r="AU52" s="133"/>
      <c r="AV52" s="133">
        <v>5.35</v>
      </c>
      <c r="AW52" s="133">
        <v>7.03</v>
      </c>
    </row>
    <row r="53" spans="1:49" x14ac:dyDescent="0.45">
      <c r="A53" s="111">
        <v>2015</v>
      </c>
      <c r="B53" s="156" t="s">
        <v>15</v>
      </c>
      <c r="C53" s="149">
        <v>24382</v>
      </c>
      <c r="D53" s="149">
        <v>24303</v>
      </c>
      <c r="E53" s="149">
        <v>79</v>
      </c>
      <c r="F53" s="149">
        <v>69</v>
      </c>
      <c r="G53" s="149">
        <v>5</v>
      </c>
      <c r="H53" s="149">
        <v>5</v>
      </c>
      <c r="I53" s="149">
        <v>78</v>
      </c>
      <c r="J53" s="149">
        <v>66</v>
      </c>
      <c r="K53" s="149">
        <v>12</v>
      </c>
      <c r="L53" s="149">
        <v>145</v>
      </c>
      <c r="M53" s="149">
        <v>157</v>
      </c>
      <c r="N53" s="133">
        <v>3.24</v>
      </c>
      <c r="O53" s="133"/>
      <c r="P53" s="133">
        <v>2.5299999999999998</v>
      </c>
      <c r="Q53" s="133">
        <v>3.95</v>
      </c>
      <c r="R53" s="133">
        <v>2.83</v>
      </c>
      <c r="S53" s="133"/>
      <c r="T53" s="133">
        <v>2.16</v>
      </c>
      <c r="U53" s="133">
        <v>3.5</v>
      </c>
      <c r="V53" s="133">
        <v>0.21</v>
      </c>
      <c r="W53" s="133" t="s">
        <v>343</v>
      </c>
      <c r="X53" s="133">
        <v>0.03</v>
      </c>
      <c r="Y53" s="133">
        <v>0.38</v>
      </c>
      <c r="Z53" s="133">
        <v>0.21</v>
      </c>
      <c r="AA53" s="133" t="s">
        <v>343</v>
      </c>
      <c r="AB53" s="133">
        <v>0.03</v>
      </c>
      <c r="AC53" s="133">
        <v>0.38</v>
      </c>
      <c r="AD53" s="133">
        <v>3.21</v>
      </c>
      <c r="AE53" s="133"/>
      <c r="AF53" s="133">
        <v>2.5</v>
      </c>
      <c r="AG53" s="133">
        <v>3.92</v>
      </c>
      <c r="AH53" s="133">
        <v>2.72</v>
      </c>
      <c r="AI53" s="133"/>
      <c r="AJ53" s="133">
        <v>2.06</v>
      </c>
      <c r="AK53" s="133">
        <v>3.37</v>
      </c>
      <c r="AL53" s="133">
        <v>0.49</v>
      </c>
      <c r="AM53" s="133" t="s">
        <v>343</v>
      </c>
      <c r="AN53" s="133">
        <v>0.21</v>
      </c>
      <c r="AO53" s="133">
        <v>0.77</v>
      </c>
      <c r="AP53" s="133">
        <v>5.95</v>
      </c>
      <c r="AQ53" s="133"/>
      <c r="AR53" s="133">
        <v>4.9800000000000004</v>
      </c>
      <c r="AS53" s="133">
        <v>6.91</v>
      </c>
      <c r="AT53" s="133">
        <v>6.44</v>
      </c>
      <c r="AU53" s="133"/>
      <c r="AV53" s="133">
        <v>5.44</v>
      </c>
      <c r="AW53" s="133">
        <v>7.44</v>
      </c>
    </row>
    <row r="54" spans="1:49" x14ac:dyDescent="0.45">
      <c r="A54" s="111">
        <v>2015</v>
      </c>
      <c r="B54" s="156" t="s">
        <v>12</v>
      </c>
      <c r="C54" s="149">
        <v>2398</v>
      </c>
      <c r="D54" s="149">
        <v>2394</v>
      </c>
      <c r="E54" s="149">
        <v>4</v>
      </c>
      <c r="F54" s="149">
        <v>2</v>
      </c>
      <c r="G54" s="149">
        <v>2</v>
      </c>
      <c r="H54" s="149">
        <v>0</v>
      </c>
      <c r="I54" s="149">
        <v>3</v>
      </c>
      <c r="J54" s="149">
        <v>2</v>
      </c>
      <c r="K54" s="149">
        <v>1</v>
      </c>
      <c r="L54" s="149">
        <v>6</v>
      </c>
      <c r="M54" s="149">
        <v>7</v>
      </c>
      <c r="N54" s="133">
        <v>1.67</v>
      </c>
      <c r="O54" s="133" t="s">
        <v>343</v>
      </c>
      <c r="P54" s="133">
        <v>0.03</v>
      </c>
      <c r="Q54" s="133">
        <v>3.3</v>
      </c>
      <c r="R54" s="133">
        <v>0.83</v>
      </c>
      <c r="S54" s="133"/>
      <c r="T54" s="133">
        <v>0</v>
      </c>
      <c r="U54" s="133">
        <v>1.99</v>
      </c>
      <c r="V54" s="133" t="s">
        <v>343</v>
      </c>
      <c r="W54" s="133"/>
      <c r="X54" s="133" t="s">
        <v>343</v>
      </c>
      <c r="Y54" s="133" t="s">
        <v>343</v>
      </c>
      <c r="Z54" s="133">
        <v>0</v>
      </c>
      <c r="AA54" s="133"/>
      <c r="AB54" s="133">
        <v>0</v>
      </c>
      <c r="AC54" s="133">
        <v>0.25</v>
      </c>
      <c r="AD54" s="133">
        <v>1.25</v>
      </c>
      <c r="AE54" s="133" t="s">
        <v>343</v>
      </c>
      <c r="AF54" s="133">
        <v>0</v>
      </c>
      <c r="AG54" s="133">
        <v>2.67</v>
      </c>
      <c r="AH54" s="133" t="s">
        <v>343</v>
      </c>
      <c r="AI54" s="133"/>
      <c r="AJ54" s="133" t="s">
        <v>343</v>
      </c>
      <c r="AK54" s="133" t="s">
        <v>343</v>
      </c>
      <c r="AL54" s="133" t="s">
        <v>343</v>
      </c>
      <c r="AM54" s="133"/>
      <c r="AN54" s="133" t="s">
        <v>343</v>
      </c>
      <c r="AO54" s="133" t="s">
        <v>343</v>
      </c>
      <c r="AP54" s="133">
        <v>2.5</v>
      </c>
      <c r="AQ54" s="133" t="s">
        <v>343</v>
      </c>
      <c r="AR54" s="133">
        <v>0.5</v>
      </c>
      <c r="AS54" s="133">
        <v>4.5</v>
      </c>
      <c r="AT54" s="133">
        <v>2.92</v>
      </c>
      <c r="AU54" s="133" t="s">
        <v>343</v>
      </c>
      <c r="AV54" s="133">
        <v>0.76</v>
      </c>
      <c r="AW54" s="133">
        <v>5.08</v>
      </c>
    </row>
    <row r="55" spans="1:49" s="118" customFormat="1" x14ac:dyDescent="0.45">
      <c r="A55" s="140">
        <v>2014</v>
      </c>
      <c r="B55" s="162" t="s">
        <v>14</v>
      </c>
      <c r="C55" s="154">
        <v>782311</v>
      </c>
      <c r="D55" s="154">
        <v>779059</v>
      </c>
      <c r="E55" s="154">
        <v>3252</v>
      </c>
      <c r="F55" s="154">
        <v>2853</v>
      </c>
      <c r="G55" s="154">
        <v>275</v>
      </c>
      <c r="H55" s="154">
        <v>124</v>
      </c>
      <c r="I55" s="154">
        <v>1381</v>
      </c>
      <c r="J55" s="154">
        <v>956</v>
      </c>
      <c r="K55" s="154">
        <v>425</v>
      </c>
      <c r="L55" s="154">
        <v>4208</v>
      </c>
      <c r="M55" s="154">
        <v>4633</v>
      </c>
      <c r="N55" s="130">
        <v>4.16</v>
      </c>
      <c r="O55" s="130"/>
      <c r="P55" s="130">
        <v>4.01</v>
      </c>
      <c r="Q55" s="130">
        <v>4.3</v>
      </c>
      <c r="R55" s="130">
        <v>3.65</v>
      </c>
      <c r="S55" s="130"/>
      <c r="T55" s="130">
        <v>3.51</v>
      </c>
      <c r="U55" s="130">
        <v>3.78</v>
      </c>
      <c r="V55" s="130">
        <v>0.35</v>
      </c>
      <c r="W55" s="130"/>
      <c r="X55" s="130">
        <v>0.3</v>
      </c>
      <c r="Y55" s="130">
        <v>0.39</v>
      </c>
      <c r="Z55" s="130">
        <v>0.16</v>
      </c>
      <c r="AA55" s="130"/>
      <c r="AB55" s="130">
        <v>0.13</v>
      </c>
      <c r="AC55" s="130">
        <v>0.19</v>
      </c>
      <c r="AD55" s="130">
        <v>1.77</v>
      </c>
      <c r="AE55" s="130"/>
      <c r="AF55" s="130">
        <v>1.68</v>
      </c>
      <c r="AG55" s="130">
        <v>1.87</v>
      </c>
      <c r="AH55" s="130">
        <v>1.23</v>
      </c>
      <c r="AI55" s="130"/>
      <c r="AJ55" s="130">
        <v>1.1499999999999999</v>
      </c>
      <c r="AK55" s="130">
        <v>1.3</v>
      </c>
      <c r="AL55" s="130">
        <v>0.55000000000000004</v>
      </c>
      <c r="AM55" s="130"/>
      <c r="AN55" s="130">
        <v>0.49</v>
      </c>
      <c r="AO55" s="130">
        <v>0.6</v>
      </c>
      <c r="AP55" s="130">
        <v>5.38</v>
      </c>
      <c r="AQ55" s="130"/>
      <c r="AR55" s="130">
        <v>5.22</v>
      </c>
      <c r="AS55" s="130">
        <v>5.54</v>
      </c>
      <c r="AT55" s="130">
        <v>5.92</v>
      </c>
      <c r="AU55" s="133"/>
      <c r="AV55" s="130">
        <v>5.75</v>
      </c>
      <c r="AW55" s="130">
        <v>6.09</v>
      </c>
    </row>
    <row r="56" spans="1:49" x14ac:dyDescent="0.45">
      <c r="A56" s="111">
        <v>2014</v>
      </c>
      <c r="B56" s="156" t="s">
        <v>9</v>
      </c>
      <c r="C56" s="149">
        <v>665022</v>
      </c>
      <c r="D56" s="149">
        <v>662233</v>
      </c>
      <c r="E56" s="149">
        <v>2789</v>
      </c>
      <c r="F56" s="149">
        <v>2455</v>
      </c>
      <c r="G56" s="149">
        <v>230</v>
      </c>
      <c r="H56" s="149">
        <v>104</v>
      </c>
      <c r="I56" s="149">
        <v>1144</v>
      </c>
      <c r="J56" s="149">
        <v>778</v>
      </c>
      <c r="K56" s="149">
        <v>366</v>
      </c>
      <c r="L56" s="149">
        <v>3567</v>
      </c>
      <c r="M56" s="149">
        <v>3933</v>
      </c>
      <c r="N56" s="133">
        <v>4.1900000000000004</v>
      </c>
      <c r="O56" s="133"/>
      <c r="P56" s="133">
        <v>4.04</v>
      </c>
      <c r="Q56" s="133">
        <v>4.3499999999999996</v>
      </c>
      <c r="R56" s="133">
        <v>3.69</v>
      </c>
      <c r="S56" s="133"/>
      <c r="T56" s="133">
        <v>3.55</v>
      </c>
      <c r="U56" s="133">
        <v>3.84</v>
      </c>
      <c r="V56" s="133">
        <v>0.35</v>
      </c>
      <c r="W56" s="133"/>
      <c r="X56" s="133">
        <v>0.3</v>
      </c>
      <c r="Y56" s="133">
        <v>0.39</v>
      </c>
      <c r="Z56" s="133">
        <v>0.16</v>
      </c>
      <c r="AA56" s="133"/>
      <c r="AB56" s="133">
        <v>0.13</v>
      </c>
      <c r="AC56" s="133">
        <v>0.19</v>
      </c>
      <c r="AD56" s="133">
        <v>1.73</v>
      </c>
      <c r="AE56" s="133"/>
      <c r="AF56" s="133">
        <v>1.63</v>
      </c>
      <c r="AG56" s="133">
        <v>1.83</v>
      </c>
      <c r="AH56" s="133">
        <v>1.17</v>
      </c>
      <c r="AI56" s="133"/>
      <c r="AJ56" s="133">
        <v>1.0900000000000001</v>
      </c>
      <c r="AK56" s="133">
        <v>1.26</v>
      </c>
      <c r="AL56" s="133">
        <v>0.55000000000000004</v>
      </c>
      <c r="AM56" s="133"/>
      <c r="AN56" s="133">
        <v>0.5</v>
      </c>
      <c r="AO56" s="133">
        <v>0.61</v>
      </c>
      <c r="AP56" s="133">
        <v>5.36</v>
      </c>
      <c r="AQ56" s="133"/>
      <c r="AR56" s="133">
        <v>5.19</v>
      </c>
      <c r="AS56" s="133">
        <v>5.54</v>
      </c>
      <c r="AT56" s="133">
        <v>5.91</v>
      </c>
      <c r="AU56" s="133"/>
      <c r="AV56" s="133">
        <v>5.73</v>
      </c>
      <c r="AW56" s="133">
        <v>6.1</v>
      </c>
    </row>
    <row r="57" spans="1:49" x14ac:dyDescent="0.45">
      <c r="A57" s="111">
        <v>2014</v>
      </c>
      <c r="B57" s="156" t="s">
        <v>10</v>
      </c>
      <c r="C57" s="149">
        <v>56622</v>
      </c>
      <c r="D57" s="149">
        <v>56413</v>
      </c>
      <c r="E57" s="149">
        <v>209</v>
      </c>
      <c r="F57" s="149">
        <v>183</v>
      </c>
      <c r="G57" s="149">
        <v>17</v>
      </c>
      <c r="H57" s="149">
        <v>9</v>
      </c>
      <c r="I57" s="149">
        <v>105</v>
      </c>
      <c r="J57" s="149">
        <v>76</v>
      </c>
      <c r="K57" s="149">
        <v>29</v>
      </c>
      <c r="L57" s="149">
        <v>285</v>
      </c>
      <c r="M57" s="149">
        <v>314</v>
      </c>
      <c r="N57" s="133">
        <v>3.69</v>
      </c>
      <c r="O57" s="133"/>
      <c r="P57" s="133">
        <v>3.19</v>
      </c>
      <c r="Q57" s="133">
        <v>4.1900000000000004</v>
      </c>
      <c r="R57" s="133">
        <v>3.23</v>
      </c>
      <c r="S57" s="133"/>
      <c r="T57" s="133">
        <v>2.76</v>
      </c>
      <c r="U57" s="133">
        <v>3.7</v>
      </c>
      <c r="V57" s="133">
        <v>0.68</v>
      </c>
      <c r="W57" s="133" t="s">
        <v>343</v>
      </c>
      <c r="X57" s="133">
        <v>0.4</v>
      </c>
      <c r="Y57" s="133">
        <v>0.96</v>
      </c>
      <c r="Z57" s="133">
        <v>0.16</v>
      </c>
      <c r="AA57" s="133" t="s">
        <v>343</v>
      </c>
      <c r="AB57" s="133">
        <v>0.06</v>
      </c>
      <c r="AC57" s="133">
        <v>0.26</v>
      </c>
      <c r="AD57" s="133">
        <v>1.86</v>
      </c>
      <c r="AE57" s="133"/>
      <c r="AF57" s="133">
        <v>1.51</v>
      </c>
      <c r="AG57" s="133">
        <v>2.2200000000000002</v>
      </c>
      <c r="AH57" s="133">
        <v>1.35</v>
      </c>
      <c r="AI57" s="133"/>
      <c r="AJ57" s="133">
        <v>1.04</v>
      </c>
      <c r="AK57" s="133">
        <v>1.65</v>
      </c>
      <c r="AL57" s="133">
        <v>0.51</v>
      </c>
      <c r="AM57" s="133"/>
      <c r="AN57" s="133">
        <v>0.33</v>
      </c>
      <c r="AO57" s="133">
        <v>0.7</v>
      </c>
      <c r="AP57" s="133">
        <v>5.03</v>
      </c>
      <c r="AQ57" s="133"/>
      <c r="AR57" s="133">
        <v>4.45</v>
      </c>
      <c r="AS57" s="133">
        <v>5.62</v>
      </c>
      <c r="AT57" s="133">
        <v>5.55</v>
      </c>
      <c r="AU57" s="133"/>
      <c r="AV57" s="133">
        <v>4.93</v>
      </c>
      <c r="AW57" s="133">
        <v>6.16</v>
      </c>
    </row>
    <row r="58" spans="1:49" x14ac:dyDescent="0.45">
      <c r="A58" s="111">
        <v>2014</v>
      </c>
      <c r="B58" s="156" t="s">
        <v>11</v>
      </c>
      <c r="C58" s="149">
        <v>33751</v>
      </c>
      <c r="D58" s="149">
        <v>33592</v>
      </c>
      <c r="E58" s="149">
        <v>159</v>
      </c>
      <c r="F58" s="149">
        <v>130</v>
      </c>
      <c r="G58" s="149">
        <v>23</v>
      </c>
      <c r="H58" s="149">
        <v>6</v>
      </c>
      <c r="I58" s="149">
        <v>56</v>
      </c>
      <c r="J58" s="149">
        <v>44</v>
      </c>
      <c r="K58" s="149">
        <v>12</v>
      </c>
      <c r="L58" s="149">
        <v>203</v>
      </c>
      <c r="M58" s="149">
        <v>215</v>
      </c>
      <c r="N58" s="173">
        <v>4.71</v>
      </c>
      <c r="O58" s="133"/>
      <c r="P58" s="133">
        <v>3.98</v>
      </c>
      <c r="Q58" s="133">
        <v>5.44</v>
      </c>
      <c r="R58" s="133">
        <v>3.85</v>
      </c>
      <c r="S58" s="133"/>
      <c r="T58" s="133">
        <v>3.19</v>
      </c>
      <c r="U58" s="133">
        <v>4.51</v>
      </c>
      <c r="V58" s="133">
        <v>0.68</v>
      </c>
      <c r="W58" s="133"/>
      <c r="X58" s="133">
        <v>0.4</v>
      </c>
      <c r="Y58" s="133">
        <v>0.96</v>
      </c>
      <c r="Z58" s="133">
        <v>0.18</v>
      </c>
      <c r="AA58" s="133" t="s">
        <v>343</v>
      </c>
      <c r="AB58" s="133">
        <v>0.04</v>
      </c>
      <c r="AC58" s="133">
        <v>0.32</v>
      </c>
      <c r="AD58" s="133">
        <v>1.67</v>
      </c>
      <c r="AE58" s="133"/>
      <c r="AF58" s="133">
        <v>1.23</v>
      </c>
      <c r="AG58" s="133">
        <v>2.1</v>
      </c>
      <c r="AH58" s="133">
        <v>1.31</v>
      </c>
      <c r="AI58" s="133"/>
      <c r="AJ58" s="133">
        <v>0.92</v>
      </c>
      <c r="AK58" s="133">
        <v>1.7</v>
      </c>
      <c r="AL58" s="133">
        <v>0.36</v>
      </c>
      <c r="AM58" s="133" t="s">
        <v>343</v>
      </c>
      <c r="AN58" s="133">
        <v>0.16</v>
      </c>
      <c r="AO58" s="133">
        <v>0.56000000000000005</v>
      </c>
      <c r="AP58" s="133">
        <v>6.01</v>
      </c>
      <c r="AQ58" s="133"/>
      <c r="AR58" s="133">
        <v>5.19</v>
      </c>
      <c r="AS58" s="133">
        <v>6.84</v>
      </c>
      <c r="AT58" s="133">
        <v>6.37</v>
      </c>
      <c r="AU58" s="133"/>
      <c r="AV58" s="133">
        <v>5.52</v>
      </c>
      <c r="AW58" s="133">
        <v>7.22</v>
      </c>
    </row>
    <row r="59" spans="1:49" x14ac:dyDescent="0.45">
      <c r="A59" s="111">
        <v>2014</v>
      </c>
      <c r="B59" s="156" t="s">
        <v>15</v>
      </c>
      <c r="C59" s="149">
        <v>24498</v>
      </c>
      <c r="D59" s="149">
        <v>24406</v>
      </c>
      <c r="E59" s="149">
        <v>92</v>
      </c>
      <c r="F59" s="149">
        <v>82</v>
      </c>
      <c r="G59" s="149">
        <v>5</v>
      </c>
      <c r="H59" s="149">
        <v>5</v>
      </c>
      <c r="I59" s="149">
        <v>73</v>
      </c>
      <c r="J59" s="149">
        <v>55</v>
      </c>
      <c r="K59" s="149">
        <v>18</v>
      </c>
      <c r="L59" s="149">
        <v>147</v>
      </c>
      <c r="M59" s="149">
        <v>165</v>
      </c>
      <c r="N59" s="133">
        <v>3.76</v>
      </c>
      <c r="O59" s="133"/>
      <c r="P59" s="133">
        <v>2.99</v>
      </c>
      <c r="Q59" s="133">
        <v>4.5199999999999996</v>
      </c>
      <c r="R59" s="133">
        <v>3.35</v>
      </c>
      <c r="S59" s="133"/>
      <c r="T59" s="133">
        <v>2.62</v>
      </c>
      <c r="U59" s="133">
        <v>4.07</v>
      </c>
      <c r="V59" s="133">
        <v>0.2</v>
      </c>
      <c r="W59" s="133" t="s">
        <v>343</v>
      </c>
      <c r="X59" s="133">
        <v>0.03</v>
      </c>
      <c r="Y59" s="133">
        <v>0.38</v>
      </c>
      <c r="Z59" s="133">
        <v>0.2</v>
      </c>
      <c r="AA59" s="133" t="s">
        <v>343</v>
      </c>
      <c r="AB59" s="133">
        <v>0.03</v>
      </c>
      <c r="AC59" s="133">
        <v>0.38</v>
      </c>
      <c r="AD59" s="133">
        <v>2.99</v>
      </c>
      <c r="AE59" s="133"/>
      <c r="AF59" s="133">
        <v>2.31</v>
      </c>
      <c r="AG59" s="133">
        <v>3.68</v>
      </c>
      <c r="AH59" s="133">
        <v>2.25</v>
      </c>
      <c r="AI59" s="133"/>
      <c r="AJ59" s="133">
        <v>1.66</v>
      </c>
      <c r="AK59" s="133">
        <v>2.85</v>
      </c>
      <c r="AL59" s="133">
        <v>0.74</v>
      </c>
      <c r="AM59" s="133" t="s">
        <v>343</v>
      </c>
      <c r="AN59" s="133">
        <v>0.4</v>
      </c>
      <c r="AO59" s="133">
        <v>1.08</v>
      </c>
      <c r="AP59" s="133">
        <v>6</v>
      </c>
      <c r="AQ59" s="133"/>
      <c r="AR59" s="133">
        <v>5.03</v>
      </c>
      <c r="AS59" s="133">
        <v>6.97</v>
      </c>
      <c r="AT59" s="133">
        <v>6.74</v>
      </c>
      <c r="AU59" s="133"/>
      <c r="AV59" s="133">
        <v>5.71</v>
      </c>
      <c r="AW59" s="133">
        <v>7.76</v>
      </c>
    </row>
    <row r="60" spans="1:49" x14ac:dyDescent="0.45">
      <c r="A60" s="111">
        <v>2014</v>
      </c>
      <c r="B60" s="156" t="s">
        <v>12</v>
      </c>
      <c r="C60" s="149">
        <v>2418</v>
      </c>
      <c r="D60" s="149">
        <v>2415</v>
      </c>
      <c r="E60" s="149">
        <v>3</v>
      </c>
      <c r="F60" s="149">
        <v>3</v>
      </c>
      <c r="G60" s="149">
        <v>0</v>
      </c>
      <c r="H60" s="149">
        <v>0</v>
      </c>
      <c r="I60" s="149">
        <v>3</v>
      </c>
      <c r="J60" s="149">
        <v>3</v>
      </c>
      <c r="K60" s="149">
        <v>0</v>
      </c>
      <c r="L60" s="149">
        <v>6</v>
      </c>
      <c r="M60" s="149">
        <v>6</v>
      </c>
      <c r="N60" s="133">
        <v>1.24</v>
      </c>
      <c r="O60" s="133" t="s">
        <v>343</v>
      </c>
      <c r="P60" s="133">
        <v>0</v>
      </c>
      <c r="Q60" s="133">
        <v>2.64</v>
      </c>
      <c r="R60" s="133">
        <v>1.24</v>
      </c>
      <c r="S60" s="133" t="s">
        <v>343</v>
      </c>
      <c r="T60" s="133">
        <v>0</v>
      </c>
      <c r="U60" s="133">
        <v>2.64</v>
      </c>
      <c r="V60" s="133" t="s">
        <v>244</v>
      </c>
      <c r="W60" s="133"/>
      <c r="X60" s="133" t="s">
        <v>244</v>
      </c>
      <c r="Y60" s="133" t="s">
        <v>244</v>
      </c>
      <c r="Z60" s="133" t="s">
        <v>256</v>
      </c>
      <c r="AA60" s="133"/>
      <c r="AB60" s="133">
        <v>0</v>
      </c>
      <c r="AC60" s="133">
        <v>1.24</v>
      </c>
      <c r="AD60" s="133">
        <v>1.24</v>
      </c>
      <c r="AE60" s="133" t="s">
        <v>343</v>
      </c>
      <c r="AF60" s="133">
        <v>0</v>
      </c>
      <c r="AG60" s="133">
        <v>2.64</v>
      </c>
      <c r="AH60" s="133">
        <v>1.24</v>
      </c>
      <c r="AI60" s="133" t="s">
        <v>343</v>
      </c>
      <c r="AJ60" s="133">
        <v>0</v>
      </c>
      <c r="AK60" s="133">
        <v>2.65</v>
      </c>
      <c r="AL60" s="133" t="s">
        <v>256</v>
      </c>
      <c r="AM60" s="133"/>
      <c r="AN60" s="133">
        <v>0</v>
      </c>
      <c r="AO60" s="133">
        <v>1.24</v>
      </c>
      <c r="AP60" s="133">
        <v>2.48</v>
      </c>
      <c r="AQ60" s="133" t="s">
        <v>343</v>
      </c>
      <c r="AR60" s="133">
        <v>0.5</v>
      </c>
      <c r="AS60" s="133">
        <v>4.46</v>
      </c>
      <c r="AT60" s="133">
        <v>2.48</v>
      </c>
      <c r="AU60" s="133" t="s">
        <v>343</v>
      </c>
      <c r="AV60" s="133">
        <v>0.5</v>
      </c>
      <c r="AW60" s="133">
        <v>4.46</v>
      </c>
    </row>
    <row r="61" spans="1:49" s="118" customFormat="1" x14ac:dyDescent="0.45">
      <c r="A61" s="140">
        <v>2013</v>
      </c>
      <c r="B61" s="162" t="s">
        <v>14</v>
      </c>
      <c r="C61" s="154">
        <v>781932</v>
      </c>
      <c r="D61" s="154">
        <v>778646</v>
      </c>
      <c r="E61" s="154">
        <v>3286</v>
      </c>
      <c r="F61" s="154">
        <v>2834</v>
      </c>
      <c r="G61" s="154">
        <v>290</v>
      </c>
      <c r="H61" s="154">
        <v>162</v>
      </c>
      <c r="I61" s="154">
        <v>1436</v>
      </c>
      <c r="J61" s="154">
        <v>1018</v>
      </c>
      <c r="K61" s="154">
        <v>418</v>
      </c>
      <c r="L61" s="154">
        <v>4304</v>
      </c>
      <c r="M61" s="154">
        <v>4722</v>
      </c>
      <c r="N61" s="130">
        <v>4.2</v>
      </c>
      <c r="O61" s="130"/>
      <c r="P61" s="130">
        <v>4.0599999999999996</v>
      </c>
      <c r="Q61" s="130">
        <v>4.3499999999999996</v>
      </c>
      <c r="R61" s="130">
        <v>3.62</v>
      </c>
      <c r="S61" s="130"/>
      <c r="T61" s="130">
        <v>3.94</v>
      </c>
      <c r="U61" s="130">
        <v>3.76</v>
      </c>
      <c r="V61" s="130">
        <v>0.37</v>
      </c>
      <c r="W61" s="130"/>
      <c r="X61" s="130">
        <v>0.33</v>
      </c>
      <c r="Y61" s="130">
        <v>0.42</v>
      </c>
      <c r="Z61" s="130">
        <v>0.21</v>
      </c>
      <c r="AA61" s="130"/>
      <c r="AB61" s="130">
        <v>0.18</v>
      </c>
      <c r="AC61" s="130">
        <v>0.24</v>
      </c>
      <c r="AD61" s="130">
        <v>1.84</v>
      </c>
      <c r="AE61" s="130"/>
      <c r="AF61" s="130">
        <v>1.75</v>
      </c>
      <c r="AG61" s="130">
        <v>1.94</v>
      </c>
      <c r="AH61" s="130">
        <v>1.31</v>
      </c>
      <c r="AI61" s="130"/>
      <c r="AJ61" s="130">
        <v>1.23</v>
      </c>
      <c r="AK61" s="130">
        <v>1.39</v>
      </c>
      <c r="AL61" s="130">
        <v>0.54</v>
      </c>
      <c r="AM61" s="130"/>
      <c r="AN61" s="130">
        <v>0.49</v>
      </c>
      <c r="AO61" s="130">
        <v>0.59</v>
      </c>
      <c r="AP61" s="130">
        <v>5.5</v>
      </c>
      <c r="AQ61" s="130"/>
      <c r="AR61" s="130">
        <v>5.34</v>
      </c>
      <c r="AS61" s="130">
        <v>5.67</v>
      </c>
      <c r="AT61" s="130">
        <v>6.04</v>
      </c>
      <c r="AU61" s="133"/>
      <c r="AV61" s="130">
        <v>5.87</v>
      </c>
      <c r="AW61" s="130">
        <v>6.21</v>
      </c>
    </row>
    <row r="62" spans="1:49" x14ac:dyDescent="0.45">
      <c r="A62" s="111">
        <v>2013</v>
      </c>
      <c r="B62" s="156" t="s">
        <v>9</v>
      </c>
      <c r="C62" s="149">
        <v>665018</v>
      </c>
      <c r="D62" s="149">
        <v>662186</v>
      </c>
      <c r="E62" s="149">
        <v>2832</v>
      </c>
      <c r="F62" s="149">
        <v>2451</v>
      </c>
      <c r="G62" s="149">
        <v>239</v>
      </c>
      <c r="H62" s="149">
        <v>142</v>
      </c>
      <c r="I62" s="149">
        <v>1215</v>
      </c>
      <c r="J62" s="149">
        <v>850</v>
      </c>
      <c r="K62" s="149">
        <v>365</v>
      </c>
      <c r="L62" s="149">
        <v>3682</v>
      </c>
      <c r="M62" s="149">
        <v>4047</v>
      </c>
      <c r="N62" s="133">
        <v>4.26</v>
      </c>
      <c r="O62" s="133"/>
      <c r="P62" s="133">
        <v>4.0999999999999996</v>
      </c>
      <c r="Q62" s="133">
        <v>4.42</v>
      </c>
      <c r="R62" s="133">
        <v>3.69</v>
      </c>
      <c r="S62" s="133"/>
      <c r="T62" s="133">
        <v>3.54</v>
      </c>
      <c r="U62" s="133">
        <v>3.83</v>
      </c>
      <c r="V62" s="133">
        <v>0.36</v>
      </c>
      <c r="W62" s="133"/>
      <c r="X62" s="133">
        <v>0.31</v>
      </c>
      <c r="Y62" s="133">
        <v>0.4</v>
      </c>
      <c r="Z62" s="133">
        <v>0.21</v>
      </c>
      <c r="AA62" s="133"/>
      <c r="AB62" s="133">
        <v>0.18</v>
      </c>
      <c r="AC62" s="133">
        <v>0.25</v>
      </c>
      <c r="AD62" s="133">
        <v>1.83</v>
      </c>
      <c r="AE62" s="133"/>
      <c r="AF62" s="133">
        <v>1.73</v>
      </c>
      <c r="AG62" s="133">
        <v>1.94</v>
      </c>
      <c r="AH62" s="133">
        <v>1.28</v>
      </c>
      <c r="AI62" s="133"/>
      <c r="AJ62" s="133">
        <v>1.2</v>
      </c>
      <c r="AK62" s="133">
        <v>1.37</v>
      </c>
      <c r="AL62" s="133">
        <v>0.55000000000000004</v>
      </c>
      <c r="AM62" s="133"/>
      <c r="AN62" s="133">
        <v>0.5</v>
      </c>
      <c r="AO62" s="133">
        <v>0.61</v>
      </c>
      <c r="AP62" s="133">
        <v>5.54</v>
      </c>
      <c r="AQ62" s="133"/>
      <c r="AR62" s="133">
        <v>5.36</v>
      </c>
      <c r="AS62" s="133">
        <v>5.72</v>
      </c>
      <c r="AT62" s="133">
        <v>6.09</v>
      </c>
      <c r="AU62" s="133"/>
      <c r="AV62" s="133">
        <v>5.9</v>
      </c>
      <c r="AW62" s="133">
        <v>6.28</v>
      </c>
    </row>
    <row r="63" spans="1:49" x14ac:dyDescent="0.45">
      <c r="A63" s="111">
        <v>2013</v>
      </c>
      <c r="B63" s="156" t="s">
        <v>10</v>
      </c>
      <c r="C63" s="149">
        <v>56127</v>
      </c>
      <c r="D63" s="149">
        <v>55915</v>
      </c>
      <c r="E63" s="149">
        <v>212</v>
      </c>
      <c r="F63" s="149">
        <v>176</v>
      </c>
      <c r="G63" s="149">
        <v>28</v>
      </c>
      <c r="H63" s="149">
        <v>8</v>
      </c>
      <c r="I63" s="149">
        <v>93</v>
      </c>
      <c r="J63" s="149">
        <v>68</v>
      </c>
      <c r="K63" s="149">
        <v>25</v>
      </c>
      <c r="L63" s="149">
        <v>280</v>
      </c>
      <c r="M63" s="149">
        <v>305</v>
      </c>
      <c r="N63" s="133">
        <v>3.78</v>
      </c>
      <c r="O63" s="133"/>
      <c r="P63" s="133">
        <v>3.3</v>
      </c>
      <c r="Q63" s="133">
        <v>4.32</v>
      </c>
      <c r="R63" s="133">
        <v>3.14</v>
      </c>
      <c r="S63" s="133"/>
      <c r="T63" s="133">
        <v>2.67</v>
      </c>
      <c r="U63" s="133">
        <v>3.6</v>
      </c>
      <c r="V63" s="133">
        <v>0.5</v>
      </c>
      <c r="W63" s="133"/>
      <c r="X63" s="133">
        <v>0.31</v>
      </c>
      <c r="Y63" s="133">
        <v>0.68</v>
      </c>
      <c r="Z63" s="133">
        <v>0.14000000000000001</v>
      </c>
      <c r="AA63" s="133" t="s">
        <v>343</v>
      </c>
      <c r="AB63" s="133">
        <v>0.04</v>
      </c>
      <c r="AC63" s="133">
        <v>0.24</v>
      </c>
      <c r="AD63" s="133">
        <v>1.66</v>
      </c>
      <c r="AE63" s="133"/>
      <c r="AF63" s="133">
        <v>1.36</v>
      </c>
      <c r="AG63" s="133">
        <v>2.04</v>
      </c>
      <c r="AH63" s="133">
        <v>1.22</v>
      </c>
      <c r="AI63" s="133"/>
      <c r="AJ63" s="133">
        <v>0.96</v>
      </c>
      <c r="AK63" s="133">
        <v>1.54</v>
      </c>
      <c r="AL63" s="133">
        <v>0.45</v>
      </c>
      <c r="AM63" s="133"/>
      <c r="AN63" s="133">
        <v>0.3</v>
      </c>
      <c r="AO63" s="133">
        <v>0.66</v>
      </c>
      <c r="AP63" s="133">
        <v>4.99</v>
      </c>
      <c r="AQ63" s="133"/>
      <c r="AR63" s="133">
        <v>4.4400000000000004</v>
      </c>
      <c r="AS63" s="133">
        <v>5.61</v>
      </c>
      <c r="AT63" s="133">
        <v>5.43</v>
      </c>
      <c r="AU63" s="133"/>
      <c r="AV63" s="133">
        <v>4.8600000000000003</v>
      </c>
      <c r="AW63" s="133">
        <v>6.08</v>
      </c>
    </row>
    <row r="64" spans="1:49" x14ac:dyDescent="0.45">
      <c r="A64" s="111">
        <v>2013</v>
      </c>
      <c r="B64" s="156" t="s">
        <v>11</v>
      </c>
      <c r="C64" s="149">
        <v>33829</v>
      </c>
      <c r="D64" s="149">
        <v>33701</v>
      </c>
      <c r="E64" s="149">
        <v>128</v>
      </c>
      <c r="F64" s="149">
        <v>109</v>
      </c>
      <c r="G64" s="149">
        <v>14</v>
      </c>
      <c r="H64" s="149">
        <v>5</v>
      </c>
      <c r="I64" s="149">
        <v>64</v>
      </c>
      <c r="J64" s="149">
        <v>45</v>
      </c>
      <c r="K64" s="149">
        <v>19</v>
      </c>
      <c r="L64" s="149">
        <v>173</v>
      </c>
      <c r="M64" s="149">
        <v>192</v>
      </c>
      <c r="N64" s="133">
        <v>3.78</v>
      </c>
      <c r="O64" s="133"/>
      <c r="P64" s="133">
        <v>3.18</v>
      </c>
      <c r="Q64" s="133">
        <v>4.5</v>
      </c>
      <c r="R64" s="133">
        <v>3.22</v>
      </c>
      <c r="S64" s="133"/>
      <c r="T64" s="133">
        <v>2.62</v>
      </c>
      <c r="U64" s="133">
        <v>3.83</v>
      </c>
      <c r="V64" s="133">
        <v>0.41</v>
      </c>
      <c r="W64" s="133" t="s">
        <v>343</v>
      </c>
      <c r="X64" s="133">
        <v>0.2</v>
      </c>
      <c r="Y64" s="133">
        <v>0.63</v>
      </c>
      <c r="Z64" s="133">
        <v>0.15</v>
      </c>
      <c r="AA64" s="133" t="s">
        <v>343</v>
      </c>
      <c r="AB64" s="133">
        <v>0.02</v>
      </c>
      <c r="AC64" s="133">
        <v>0.28000000000000003</v>
      </c>
      <c r="AD64" s="133">
        <v>1.9</v>
      </c>
      <c r="AE64" s="133"/>
      <c r="AF64" s="133">
        <v>1.49</v>
      </c>
      <c r="AG64" s="133">
        <v>2.42</v>
      </c>
      <c r="AH64" s="133">
        <v>1.34</v>
      </c>
      <c r="AI64" s="133"/>
      <c r="AJ64" s="133">
        <v>1</v>
      </c>
      <c r="AK64" s="133">
        <v>1.79</v>
      </c>
      <c r="AL64" s="133">
        <v>0.56000000000000005</v>
      </c>
      <c r="AM64" s="133" t="s">
        <v>343</v>
      </c>
      <c r="AN64" s="133">
        <v>0.36</v>
      </c>
      <c r="AO64" s="133">
        <v>0.88</v>
      </c>
      <c r="AP64" s="133">
        <v>5.1100000000000003</v>
      </c>
      <c r="AQ64" s="133"/>
      <c r="AR64" s="133">
        <v>4.41</v>
      </c>
      <c r="AS64" s="133">
        <v>5.93</v>
      </c>
      <c r="AT64" s="133">
        <v>5.68</v>
      </c>
      <c r="AU64" s="133"/>
      <c r="AV64" s="133">
        <v>4.93</v>
      </c>
      <c r="AW64" s="133">
        <v>6.53</v>
      </c>
    </row>
    <row r="65" spans="1:49" x14ac:dyDescent="0.45">
      <c r="A65" s="111">
        <v>2013</v>
      </c>
      <c r="B65" s="156" t="s">
        <v>15</v>
      </c>
      <c r="C65" s="149">
        <v>24255</v>
      </c>
      <c r="D65" s="149">
        <v>24150</v>
      </c>
      <c r="E65" s="149">
        <v>105</v>
      </c>
      <c r="F65" s="149">
        <v>93</v>
      </c>
      <c r="G65" s="149">
        <v>9</v>
      </c>
      <c r="H65" s="149">
        <v>3</v>
      </c>
      <c r="I65" s="149">
        <v>59</v>
      </c>
      <c r="J65" s="149">
        <v>51</v>
      </c>
      <c r="K65" s="149">
        <v>8</v>
      </c>
      <c r="L65" s="149">
        <v>156</v>
      </c>
      <c r="M65" s="149">
        <v>164</v>
      </c>
      <c r="N65" s="133">
        <v>4.33</v>
      </c>
      <c r="O65" s="133"/>
      <c r="P65" s="133">
        <v>3.58</v>
      </c>
      <c r="Q65" s="133">
        <v>5.24</v>
      </c>
      <c r="R65" s="133">
        <v>3.83</v>
      </c>
      <c r="S65" s="133"/>
      <c r="T65" s="133">
        <v>3.06</v>
      </c>
      <c r="U65" s="133">
        <v>4.6100000000000003</v>
      </c>
      <c r="V65" s="133">
        <v>0.37</v>
      </c>
      <c r="W65" s="133" t="s">
        <v>343</v>
      </c>
      <c r="X65" s="133">
        <v>0.13</v>
      </c>
      <c r="Y65" s="133">
        <v>0.61</v>
      </c>
      <c r="Z65" s="133">
        <v>0.12</v>
      </c>
      <c r="AA65" s="133" t="s">
        <v>343</v>
      </c>
      <c r="AB65" s="133">
        <v>0</v>
      </c>
      <c r="AC65" s="133">
        <v>0.26</v>
      </c>
      <c r="AD65" s="133">
        <v>2.44</v>
      </c>
      <c r="AE65" s="133"/>
      <c r="AF65" s="133">
        <v>1.89</v>
      </c>
      <c r="AG65" s="133">
        <v>3.15</v>
      </c>
      <c r="AH65" s="133">
        <v>2.11</v>
      </c>
      <c r="AI65" s="133"/>
      <c r="AJ65" s="133">
        <v>1.61</v>
      </c>
      <c r="AK65" s="133">
        <v>2.78</v>
      </c>
      <c r="AL65" s="133">
        <v>0.33</v>
      </c>
      <c r="AM65" s="133" t="s">
        <v>343</v>
      </c>
      <c r="AN65" s="133">
        <v>0.17</v>
      </c>
      <c r="AO65" s="133">
        <v>0.65</v>
      </c>
      <c r="AP65" s="133">
        <v>6.43</v>
      </c>
      <c r="AQ65" s="133"/>
      <c r="AR65" s="133">
        <v>5.5</v>
      </c>
      <c r="AS65" s="133">
        <v>7.52</v>
      </c>
      <c r="AT65" s="133">
        <v>6.76</v>
      </c>
      <c r="AU65" s="133"/>
      <c r="AV65" s="133">
        <v>5.81</v>
      </c>
      <c r="AW65" s="133">
        <v>7.87</v>
      </c>
    </row>
    <row r="66" spans="1:49" x14ac:dyDescent="0.45">
      <c r="A66" s="111">
        <v>2013</v>
      </c>
      <c r="B66" s="156" t="s">
        <v>12</v>
      </c>
      <c r="C66" s="149">
        <v>2462</v>
      </c>
      <c r="D66" s="149">
        <v>2454</v>
      </c>
      <c r="E66" s="149">
        <v>8</v>
      </c>
      <c r="F66" s="149">
        <v>4</v>
      </c>
      <c r="G66" s="149">
        <v>0</v>
      </c>
      <c r="H66" s="149">
        <v>4</v>
      </c>
      <c r="I66" s="149">
        <v>3</v>
      </c>
      <c r="J66" s="149">
        <v>3</v>
      </c>
      <c r="K66" s="149">
        <v>0</v>
      </c>
      <c r="L66" s="149">
        <v>11</v>
      </c>
      <c r="M66" s="149">
        <v>11</v>
      </c>
      <c r="N66" s="133">
        <v>3.25</v>
      </c>
      <c r="O66" s="133" t="s">
        <v>343</v>
      </c>
      <c r="P66" s="133">
        <v>1.65</v>
      </c>
      <c r="Q66" s="133">
        <v>6.4</v>
      </c>
      <c r="R66" s="133">
        <v>1.62</v>
      </c>
      <c r="S66" s="133" t="s">
        <v>343</v>
      </c>
      <c r="T66" s="133">
        <v>0.03</v>
      </c>
      <c r="U66" s="133">
        <v>3.21</v>
      </c>
      <c r="V66" s="133" t="s">
        <v>244</v>
      </c>
      <c r="W66" s="133"/>
      <c r="X66" s="133" t="s">
        <v>244</v>
      </c>
      <c r="Y66" s="133" t="s">
        <v>244</v>
      </c>
      <c r="Z66" s="133">
        <v>1.62</v>
      </c>
      <c r="AA66" s="133" t="s">
        <v>343</v>
      </c>
      <c r="AB66" s="133">
        <v>0.03</v>
      </c>
      <c r="AC66" s="133">
        <v>3.21</v>
      </c>
      <c r="AD66" s="133">
        <v>1.22</v>
      </c>
      <c r="AE66" s="133" t="s">
        <v>343</v>
      </c>
      <c r="AF66" s="133">
        <v>0.42</v>
      </c>
      <c r="AG66" s="133">
        <v>3.59</v>
      </c>
      <c r="AH66" s="133">
        <v>1.22</v>
      </c>
      <c r="AI66" s="133" t="s">
        <v>343</v>
      </c>
      <c r="AJ66" s="133">
        <v>0.42</v>
      </c>
      <c r="AK66" s="133">
        <v>3.59</v>
      </c>
      <c r="AL66" s="133">
        <v>0</v>
      </c>
      <c r="AM66" s="133"/>
      <c r="AN66" s="133">
        <v>0</v>
      </c>
      <c r="AO66" s="133">
        <v>2.6</v>
      </c>
      <c r="AP66" s="133">
        <v>4.47</v>
      </c>
      <c r="AQ66" s="133" t="s">
        <v>343</v>
      </c>
      <c r="AR66" s="133">
        <v>2.5</v>
      </c>
      <c r="AS66" s="133">
        <v>7.98</v>
      </c>
      <c r="AT66" s="133">
        <v>4.47</v>
      </c>
      <c r="AU66" s="133" t="s">
        <v>343</v>
      </c>
      <c r="AV66" s="133">
        <v>2.5</v>
      </c>
      <c r="AW66" s="133">
        <v>7.98</v>
      </c>
    </row>
    <row r="69" spans="1:49" x14ac:dyDescent="0.45">
      <c r="C69" s="126"/>
    </row>
  </sheetData>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AD8F2-CD59-405D-AF3E-EC797A80B964}">
  <sheetPr codeName="Sheet7">
    <tabColor rgb="FF00B050"/>
  </sheetPr>
  <dimension ref="A1:AW51"/>
  <sheetViews>
    <sheetView showGridLines="0" zoomScaleNormal="100" workbookViewId="0"/>
  </sheetViews>
  <sheetFormatPr defaultColWidth="9.109375" defaultRowHeight="19.2" x14ac:dyDescent="0.45"/>
  <cols>
    <col min="1" max="1" width="18.5546875" style="111" customWidth="1"/>
    <col min="2" max="2" width="29.88671875" style="112" customWidth="1"/>
    <col min="3" max="46" width="17.6640625" style="95" customWidth="1"/>
    <col min="47" max="47" width="17.88671875" style="95" customWidth="1"/>
    <col min="48" max="49" width="17.5546875" style="95" customWidth="1"/>
    <col min="50" max="16384" width="9.109375" style="95"/>
  </cols>
  <sheetData>
    <row r="1" spans="1:49" s="92" customFormat="1" ht="23.4" x14ac:dyDescent="0.55000000000000004">
      <c r="A1" s="102" t="s">
        <v>1178</v>
      </c>
    </row>
    <row r="2" spans="1:49" s="92" customFormat="1" ht="23.4" x14ac:dyDescent="0.55000000000000004">
      <c r="A2" s="102" t="s">
        <v>27</v>
      </c>
    </row>
    <row r="3" spans="1:49" s="92" customFormat="1" x14ac:dyDescent="0.45">
      <c r="A3" s="103" t="s">
        <v>0</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1"/>
      <c r="AI3" s="90"/>
      <c r="AJ3" s="90"/>
      <c r="AK3" s="90"/>
    </row>
    <row r="4" spans="1:49" s="92" customFormat="1" x14ac:dyDescent="0.45">
      <c r="A4" s="104" t="s">
        <v>1045</v>
      </c>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1"/>
      <c r="AI4" s="90"/>
      <c r="AJ4" s="90"/>
      <c r="AK4" s="90"/>
    </row>
    <row r="5" spans="1:49" s="92" customFormat="1" ht="38.25" customHeight="1" x14ac:dyDescent="0.4">
      <c r="A5" s="89" t="s">
        <v>28</v>
      </c>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1"/>
      <c r="AI5" s="90"/>
      <c r="AJ5" s="90"/>
      <c r="AK5" s="90"/>
    </row>
    <row r="6" spans="1:49" s="105" customFormat="1" ht="134.4" x14ac:dyDescent="0.3">
      <c r="A6" s="152" t="s">
        <v>38</v>
      </c>
      <c r="B6" s="151" t="s">
        <v>1015</v>
      </c>
      <c r="C6" s="152" t="s">
        <v>6</v>
      </c>
      <c r="D6" s="152" t="s">
        <v>1</v>
      </c>
      <c r="E6" s="152" t="s">
        <v>1106</v>
      </c>
      <c r="F6" s="152" t="s">
        <v>1107</v>
      </c>
      <c r="G6" s="152" t="s">
        <v>1108</v>
      </c>
      <c r="H6" s="152" t="s">
        <v>1109</v>
      </c>
      <c r="I6" s="152" t="s">
        <v>7</v>
      </c>
      <c r="J6" s="152" t="s">
        <v>3</v>
      </c>
      <c r="K6" s="152" t="s">
        <v>4</v>
      </c>
      <c r="L6" s="152" t="s">
        <v>8</v>
      </c>
      <c r="M6" s="152" t="s">
        <v>5</v>
      </c>
      <c r="N6" s="105" t="s">
        <v>13</v>
      </c>
      <c r="O6" s="105" t="s">
        <v>254</v>
      </c>
      <c r="P6" s="105" t="s">
        <v>53</v>
      </c>
      <c r="Q6" s="105" t="s">
        <v>54</v>
      </c>
      <c r="R6" s="105" t="s">
        <v>19</v>
      </c>
      <c r="S6" s="105" t="s">
        <v>1008</v>
      </c>
      <c r="T6" s="105" t="s">
        <v>327</v>
      </c>
      <c r="U6" s="105" t="s">
        <v>328</v>
      </c>
      <c r="V6" s="105" t="s">
        <v>20</v>
      </c>
      <c r="W6" s="105" t="s">
        <v>1009</v>
      </c>
      <c r="X6" s="105" t="s">
        <v>329</v>
      </c>
      <c r="Y6" s="105" t="s">
        <v>330</v>
      </c>
      <c r="Z6" s="105" t="s">
        <v>21</v>
      </c>
      <c r="AA6" s="105" t="s">
        <v>1010</v>
      </c>
      <c r="AB6" s="105" t="s">
        <v>332</v>
      </c>
      <c r="AC6" s="105" t="s">
        <v>331</v>
      </c>
      <c r="AD6" s="105" t="s">
        <v>22</v>
      </c>
      <c r="AE6" s="105" t="s">
        <v>255</v>
      </c>
      <c r="AF6" s="105" t="s">
        <v>333</v>
      </c>
      <c r="AG6" s="105" t="s">
        <v>334</v>
      </c>
      <c r="AH6" s="105" t="s">
        <v>23</v>
      </c>
      <c r="AI6" s="105" t="s">
        <v>1011</v>
      </c>
      <c r="AJ6" s="105" t="s">
        <v>336</v>
      </c>
      <c r="AK6" s="105" t="s">
        <v>335</v>
      </c>
      <c r="AL6" s="105" t="s">
        <v>24</v>
      </c>
      <c r="AM6" s="105" t="s">
        <v>1012</v>
      </c>
      <c r="AN6" s="105" t="s">
        <v>338</v>
      </c>
      <c r="AO6" s="105" t="s">
        <v>337</v>
      </c>
      <c r="AP6" s="105" t="s">
        <v>25</v>
      </c>
      <c r="AQ6" s="105" t="s">
        <v>1046</v>
      </c>
      <c r="AR6" s="105" t="s">
        <v>340</v>
      </c>
      <c r="AS6" s="105" t="s">
        <v>339</v>
      </c>
      <c r="AT6" s="105" t="s">
        <v>26</v>
      </c>
      <c r="AU6" s="105" t="s">
        <v>1014</v>
      </c>
      <c r="AV6" s="105" t="s">
        <v>342</v>
      </c>
      <c r="AW6" s="105" t="s">
        <v>341</v>
      </c>
    </row>
    <row r="7" spans="1:49" s="105" customFormat="1" ht="17.399999999999999" customHeight="1" x14ac:dyDescent="0.45">
      <c r="A7" s="198">
        <v>2022</v>
      </c>
      <c r="B7" s="156" t="s">
        <v>1016</v>
      </c>
      <c r="C7" s="149">
        <v>974</v>
      </c>
      <c r="D7" s="149">
        <v>579</v>
      </c>
      <c r="E7" s="149">
        <v>395</v>
      </c>
      <c r="F7" s="149">
        <v>270</v>
      </c>
      <c r="G7" s="149">
        <v>104</v>
      </c>
      <c r="H7" s="149">
        <v>21</v>
      </c>
      <c r="I7" s="149">
        <v>362</v>
      </c>
      <c r="J7" s="149">
        <v>289</v>
      </c>
      <c r="K7" s="149">
        <v>73</v>
      </c>
      <c r="L7" s="149">
        <v>684</v>
      </c>
      <c r="M7" s="149">
        <v>757</v>
      </c>
      <c r="N7" s="133">
        <v>405.54</v>
      </c>
      <c r="O7" s="133"/>
      <c r="P7" s="133">
        <v>374.7</v>
      </c>
      <c r="Q7" s="133">
        <v>436.4</v>
      </c>
      <c r="R7" s="133">
        <v>277.20999999999998</v>
      </c>
      <c r="S7" s="133"/>
      <c r="T7" s="133">
        <v>249.1</v>
      </c>
      <c r="U7" s="133">
        <v>305.3</v>
      </c>
      <c r="V7" s="133">
        <v>106.78</v>
      </c>
      <c r="W7" s="133"/>
      <c r="X7" s="133">
        <v>87.4</v>
      </c>
      <c r="Y7" s="133">
        <v>126.2</v>
      </c>
      <c r="Z7" s="133">
        <v>21.56</v>
      </c>
      <c r="AA7" s="133"/>
      <c r="AB7" s="133">
        <v>12.4</v>
      </c>
      <c r="AC7" s="133">
        <v>30.7</v>
      </c>
      <c r="AD7" s="133">
        <v>625.22</v>
      </c>
      <c r="AE7" s="133"/>
      <c r="AF7" s="133">
        <v>585.79999999999995</v>
      </c>
      <c r="AG7" s="133">
        <v>664.6</v>
      </c>
      <c r="AH7" s="133">
        <v>499.14</v>
      </c>
      <c r="AI7" s="133"/>
      <c r="AJ7" s="133">
        <v>458.4</v>
      </c>
      <c r="AK7" s="133">
        <v>539.9</v>
      </c>
      <c r="AL7" s="133">
        <v>126.08</v>
      </c>
      <c r="AM7" s="133"/>
      <c r="AN7" s="133">
        <v>99</v>
      </c>
      <c r="AO7" s="133">
        <v>153.1</v>
      </c>
      <c r="AP7" s="133">
        <v>702.26</v>
      </c>
      <c r="AQ7" s="133"/>
      <c r="AR7" s="133">
        <v>673.5</v>
      </c>
      <c r="AS7" s="133">
        <v>731</v>
      </c>
      <c r="AT7" s="133">
        <v>777.21</v>
      </c>
      <c r="AU7" s="169"/>
      <c r="AV7" s="133">
        <v>751.1</v>
      </c>
      <c r="AW7" s="133">
        <v>803.3</v>
      </c>
    </row>
    <row r="8" spans="1:49" s="105" customFormat="1" ht="17.399999999999999" customHeight="1" x14ac:dyDescent="0.45">
      <c r="A8" s="198">
        <v>2022</v>
      </c>
      <c r="B8" s="156" t="s">
        <v>1017</v>
      </c>
      <c r="C8" s="149">
        <v>2806</v>
      </c>
      <c r="D8" s="149">
        <v>2200</v>
      </c>
      <c r="E8" s="149">
        <v>606</v>
      </c>
      <c r="F8" s="149">
        <v>526</v>
      </c>
      <c r="G8" s="149">
        <v>50</v>
      </c>
      <c r="H8" s="149">
        <v>30</v>
      </c>
      <c r="I8" s="149">
        <v>307</v>
      </c>
      <c r="J8" s="149">
        <v>202</v>
      </c>
      <c r="K8" s="149">
        <v>105</v>
      </c>
      <c r="L8" s="149">
        <v>808</v>
      </c>
      <c r="M8" s="149">
        <v>913</v>
      </c>
      <c r="N8" s="133">
        <v>215.97</v>
      </c>
      <c r="O8" s="133"/>
      <c r="P8" s="133">
        <v>200.7</v>
      </c>
      <c r="Q8" s="133">
        <v>231.2</v>
      </c>
      <c r="R8" s="133">
        <v>187.46</v>
      </c>
      <c r="S8" s="133"/>
      <c r="T8" s="133">
        <v>173</v>
      </c>
      <c r="U8" s="133">
        <v>201.9</v>
      </c>
      <c r="V8" s="133">
        <v>17.82</v>
      </c>
      <c r="W8" s="133"/>
      <c r="X8" s="133">
        <v>12.9</v>
      </c>
      <c r="Y8" s="133">
        <v>22.7</v>
      </c>
      <c r="Z8" s="133">
        <v>10.69</v>
      </c>
      <c r="AA8" s="133"/>
      <c r="AB8" s="133">
        <v>6.9</v>
      </c>
      <c r="AC8" s="133">
        <v>14.5</v>
      </c>
      <c r="AD8" s="133">
        <v>139.55000000000001</v>
      </c>
      <c r="AE8" s="133"/>
      <c r="AF8" s="133">
        <v>125.1</v>
      </c>
      <c r="AG8" s="133">
        <v>154</v>
      </c>
      <c r="AH8" s="133">
        <v>91.82</v>
      </c>
      <c r="AI8" s="133"/>
      <c r="AJ8" s="133">
        <v>79.8</v>
      </c>
      <c r="AK8" s="133">
        <v>103.9</v>
      </c>
      <c r="AL8" s="133">
        <v>47.73</v>
      </c>
      <c r="AM8" s="133"/>
      <c r="AN8" s="133">
        <v>38.799999999999997</v>
      </c>
      <c r="AO8" s="133">
        <v>56.6</v>
      </c>
      <c r="AP8" s="133">
        <v>287.95</v>
      </c>
      <c r="AQ8" s="133"/>
      <c r="AR8" s="133">
        <v>271.2</v>
      </c>
      <c r="AS8" s="133">
        <v>304.7</v>
      </c>
      <c r="AT8" s="133">
        <v>325.37</v>
      </c>
      <c r="AU8" s="169"/>
      <c r="AV8" s="133">
        <v>308</v>
      </c>
      <c r="AW8" s="133">
        <v>342.7</v>
      </c>
    </row>
    <row r="9" spans="1:49" s="105" customFormat="1" ht="17.399999999999999" customHeight="1" x14ac:dyDescent="0.45">
      <c r="A9" s="198">
        <v>2022</v>
      </c>
      <c r="B9" s="156" t="s">
        <v>1018</v>
      </c>
      <c r="C9" s="149">
        <v>5567</v>
      </c>
      <c r="D9" s="149">
        <v>5153</v>
      </c>
      <c r="E9" s="149">
        <v>414</v>
      </c>
      <c r="F9" s="149">
        <v>386</v>
      </c>
      <c r="G9" s="149">
        <v>15</v>
      </c>
      <c r="H9" s="149">
        <v>13</v>
      </c>
      <c r="I9" s="149">
        <v>152</v>
      </c>
      <c r="J9" s="149">
        <v>116</v>
      </c>
      <c r="K9" s="149">
        <v>36</v>
      </c>
      <c r="L9" s="149">
        <v>530</v>
      </c>
      <c r="M9" s="149">
        <v>566</v>
      </c>
      <c r="N9" s="133">
        <v>74.37</v>
      </c>
      <c r="O9" s="133"/>
      <c r="P9" s="133">
        <v>67.5</v>
      </c>
      <c r="Q9" s="133">
        <v>81.3</v>
      </c>
      <c r="R9" s="133">
        <v>69.34</v>
      </c>
      <c r="S9" s="133"/>
      <c r="T9" s="133">
        <v>62.7</v>
      </c>
      <c r="U9" s="133">
        <v>76</v>
      </c>
      <c r="V9" s="133">
        <v>2.69</v>
      </c>
      <c r="W9" s="133"/>
      <c r="X9" s="133">
        <v>1.3</v>
      </c>
      <c r="Y9" s="133">
        <v>4.0999999999999996</v>
      </c>
      <c r="Z9" s="133">
        <v>2.34</v>
      </c>
      <c r="AA9" s="133"/>
      <c r="AB9" s="133">
        <v>1.1000000000000001</v>
      </c>
      <c r="AC9" s="133">
        <v>3.6</v>
      </c>
      <c r="AD9" s="133">
        <v>29.5</v>
      </c>
      <c r="AE9" s="133"/>
      <c r="AF9" s="133">
        <v>24.9</v>
      </c>
      <c r="AG9" s="133">
        <v>34.1</v>
      </c>
      <c r="AH9" s="133">
        <v>22.51</v>
      </c>
      <c r="AI9" s="133"/>
      <c r="AJ9" s="133">
        <v>18.5</v>
      </c>
      <c r="AK9" s="133">
        <v>26.6</v>
      </c>
      <c r="AL9" s="133">
        <v>6.99</v>
      </c>
      <c r="AM9" s="133"/>
      <c r="AN9" s="133">
        <v>4.7</v>
      </c>
      <c r="AO9" s="133">
        <v>9.3000000000000007</v>
      </c>
      <c r="AP9" s="133">
        <v>95.2</v>
      </c>
      <c r="AQ9" s="133"/>
      <c r="AR9" s="133">
        <v>87.5</v>
      </c>
      <c r="AS9" s="133">
        <v>102.9</v>
      </c>
      <c r="AT9" s="133">
        <v>101.67</v>
      </c>
      <c r="AU9" s="169"/>
      <c r="AV9" s="133">
        <v>93.7</v>
      </c>
      <c r="AW9" s="133">
        <v>109.6</v>
      </c>
    </row>
    <row r="10" spans="1:49" s="105" customFormat="1" ht="17.399999999999999" customHeight="1" x14ac:dyDescent="0.45">
      <c r="A10" s="198">
        <v>2022</v>
      </c>
      <c r="B10" s="156" t="s">
        <v>1019</v>
      </c>
      <c r="C10" s="149">
        <v>45097</v>
      </c>
      <c r="D10" s="149">
        <v>44525</v>
      </c>
      <c r="E10" s="149">
        <v>572</v>
      </c>
      <c r="F10" s="149">
        <v>534</v>
      </c>
      <c r="G10" s="149">
        <v>23</v>
      </c>
      <c r="H10" s="149">
        <v>15</v>
      </c>
      <c r="I10" s="149">
        <v>293</v>
      </c>
      <c r="J10" s="149">
        <v>216</v>
      </c>
      <c r="K10" s="149">
        <v>77</v>
      </c>
      <c r="L10" s="149">
        <v>788</v>
      </c>
      <c r="M10" s="149">
        <v>865</v>
      </c>
      <c r="N10" s="133">
        <v>12.68</v>
      </c>
      <c r="O10" s="133"/>
      <c r="P10" s="133">
        <v>11.7</v>
      </c>
      <c r="Q10" s="133">
        <v>13.7</v>
      </c>
      <c r="R10" s="133">
        <v>11.84</v>
      </c>
      <c r="S10" s="133"/>
      <c r="T10" s="133">
        <v>10.8</v>
      </c>
      <c r="U10" s="133">
        <v>12.8</v>
      </c>
      <c r="V10" s="133">
        <v>0.51</v>
      </c>
      <c r="W10" s="133"/>
      <c r="X10" s="133">
        <v>0.3</v>
      </c>
      <c r="Y10" s="133">
        <v>0.7</v>
      </c>
      <c r="Z10" s="133">
        <v>0.33</v>
      </c>
      <c r="AA10" s="133"/>
      <c r="AB10" s="133">
        <v>0.2</v>
      </c>
      <c r="AC10" s="133">
        <v>0.5</v>
      </c>
      <c r="AD10" s="133">
        <v>6.58</v>
      </c>
      <c r="AE10" s="133"/>
      <c r="AF10" s="133">
        <v>5.8</v>
      </c>
      <c r="AG10" s="133">
        <v>7.3</v>
      </c>
      <c r="AH10" s="133">
        <v>4.8499999999999996</v>
      </c>
      <c r="AI10" s="133"/>
      <c r="AJ10" s="133">
        <v>4.2</v>
      </c>
      <c r="AK10" s="133">
        <v>5.5</v>
      </c>
      <c r="AL10" s="133">
        <v>1.73</v>
      </c>
      <c r="AM10" s="133"/>
      <c r="AN10" s="133">
        <v>1.3</v>
      </c>
      <c r="AO10" s="133">
        <v>2.1</v>
      </c>
      <c r="AP10" s="133">
        <v>17.47</v>
      </c>
      <c r="AQ10" s="133"/>
      <c r="AR10" s="133">
        <v>16.3</v>
      </c>
      <c r="AS10" s="133">
        <v>18.7</v>
      </c>
      <c r="AT10" s="133">
        <v>19.18</v>
      </c>
      <c r="AU10" s="169"/>
      <c r="AV10" s="133">
        <v>17.899999999999999</v>
      </c>
      <c r="AW10" s="133">
        <v>20.399999999999999</v>
      </c>
    </row>
    <row r="11" spans="1:49" s="105" customFormat="1" ht="17.399999999999999" customHeight="1" x14ac:dyDescent="0.45">
      <c r="A11" s="198">
        <v>2022</v>
      </c>
      <c r="B11" s="156" t="s">
        <v>1020</v>
      </c>
      <c r="C11" s="149">
        <v>608251</v>
      </c>
      <c r="D11" s="149">
        <v>607587</v>
      </c>
      <c r="E11" s="149">
        <v>664</v>
      </c>
      <c r="F11" s="149">
        <v>538</v>
      </c>
      <c r="G11" s="149">
        <v>90</v>
      </c>
      <c r="H11" s="149">
        <v>36</v>
      </c>
      <c r="I11" s="149">
        <v>379</v>
      </c>
      <c r="J11" s="149">
        <v>229</v>
      </c>
      <c r="K11" s="149">
        <v>150</v>
      </c>
      <c r="L11" s="149">
        <v>893</v>
      </c>
      <c r="M11" s="149">
        <v>1043</v>
      </c>
      <c r="N11" s="133">
        <v>1.0900000000000001</v>
      </c>
      <c r="O11" s="133"/>
      <c r="P11" s="133">
        <v>1</v>
      </c>
      <c r="Q11" s="133">
        <v>1.2</v>
      </c>
      <c r="R11" s="133">
        <v>0.88</v>
      </c>
      <c r="S11" s="133"/>
      <c r="T11" s="133">
        <v>0.8</v>
      </c>
      <c r="U11" s="133">
        <v>1</v>
      </c>
      <c r="V11" s="133">
        <v>0.15</v>
      </c>
      <c r="W11" s="133"/>
      <c r="X11" s="133">
        <v>0.1</v>
      </c>
      <c r="Y11" s="133">
        <v>0.2</v>
      </c>
      <c r="Z11" s="133">
        <v>0.06</v>
      </c>
      <c r="AA11" s="133"/>
      <c r="AB11" s="133">
        <v>0</v>
      </c>
      <c r="AC11" s="133">
        <v>0.1</v>
      </c>
      <c r="AD11" s="133">
        <v>0.62</v>
      </c>
      <c r="AE11" s="133"/>
      <c r="AF11" s="133">
        <v>0.6</v>
      </c>
      <c r="AG11" s="133">
        <v>0.7</v>
      </c>
      <c r="AH11" s="133">
        <v>0.38</v>
      </c>
      <c r="AI11" s="133"/>
      <c r="AJ11" s="133">
        <v>0.3</v>
      </c>
      <c r="AK11" s="133">
        <v>0.4</v>
      </c>
      <c r="AL11" s="133">
        <v>0.25</v>
      </c>
      <c r="AM11" s="133"/>
      <c r="AN11" s="133">
        <v>0.2</v>
      </c>
      <c r="AO11" s="133">
        <v>0.3</v>
      </c>
      <c r="AP11" s="133">
        <v>1.47</v>
      </c>
      <c r="AQ11" s="133"/>
      <c r="AR11" s="133">
        <v>1.4</v>
      </c>
      <c r="AS11" s="133">
        <v>1.6</v>
      </c>
      <c r="AT11" s="133">
        <v>1.71</v>
      </c>
      <c r="AU11" s="169"/>
      <c r="AV11" s="133">
        <v>1.6</v>
      </c>
      <c r="AW11" s="133">
        <v>1.8</v>
      </c>
    </row>
    <row r="12" spans="1:49" s="105" customFormat="1" ht="17.399999999999999" customHeight="1" x14ac:dyDescent="0.45">
      <c r="A12" s="198">
        <v>2022</v>
      </c>
      <c r="B12" s="156" t="s">
        <v>1021</v>
      </c>
      <c r="C12" s="149">
        <v>10277</v>
      </c>
      <c r="D12" s="149">
        <v>10271</v>
      </c>
      <c r="E12" s="149">
        <v>6</v>
      </c>
      <c r="F12" s="149">
        <v>2</v>
      </c>
      <c r="G12" s="149">
        <v>2</v>
      </c>
      <c r="H12" s="149">
        <v>2</v>
      </c>
      <c r="I12" s="149">
        <v>7</v>
      </c>
      <c r="J12" s="149">
        <v>6</v>
      </c>
      <c r="K12" s="149">
        <v>1</v>
      </c>
      <c r="L12" s="149">
        <v>12</v>
      </c>
      <c r="M12" s="149">
        <v>13</v>
      </c>
      <c r="N12" s="133">
        <v>0.57999999999999996</v>
      </c>
      <c r="O12" s="133" t="s">
        <v>343</v>
      </c>
      <c r="P12" s="133">
        <v>0.1</v>
      </c>
      <c r="Q12" s="133">
        <v>1.1000000000000001</v>
      </c>
      <c r="R12" s="133" t="s">
        <v>343</v>
      </c>
      <c r="S12" s="133"/>
      <c r="T12" s="133" t="s">
        <v>343</v>
      </c>
      <c r="U12" s="133" t="s">
        <v>343</v>
      </c>
      <c r="V12" s="133" t="s">
        <v>343</v>
      </c>
      <c r="W12" s="133"/>
      <c r="X12" s="133" t="s">
        <v>343</v>
      </c>
      <c r="Y12" s="133" t="s">
        <v>343</v>
      </c>
      <c r="Z12" s="133" t="s">
        <v>343</v>
      </c>
      <c r="AA12" s="133"/>
      <c r="AB12" s="133" t="s">
        <v>343</v>
      </c>
      <c r="AC12" s="133" t="s">
        <v>343</v>
      </c>
      <c r="AD12" s="133">
        <v>0.68</v>
      </c>
      <c r="AE12" s="133" t="s">
        <v>343</v>
      </c>
      <c r="AF12" s="133">
        <v>0.2</v>
      </c>
      <c r="AG12" s="133">
        <v>1.2</v>
      </c>
      <c r="AH12" s="133">
        <v>0.57999999999999996</v>
      </c>
      <c r="AI12" s="133" t="s">
        <v>343</v>
      </c>
      <c r="AJ12" s="133">
        <v>0.1</v>
      </c>
      <c r="AK12" s="133">
        <v>1.1000000000000001</v>
      </c>
      <c r="AL12" s="133" t="s">
        <v>343</v>
      </c>
      <c r="AM12" s="133"/>
      <c r="AN12" s="133" t="s">
        <v>343</v>
      </c>
      <c r="AO12" s="133" t="s">
        <v>343</v>
      </c>
      <c r="AP12" s="133">
        <v>1.17</v>
      </c>
      <c r="AQ12" s="133" t="s">
        <v>343</v>
      </c>
      <c r="AR12" s="133">
        <v>0.5</v>
      </c>
      <c r="AS12" s="133">
        <v>1.8</v>
      </c>
      <c r="AT12" s="133">
        <v>1.26</v>
      </c>
      <c r="AU12" s="169" t="s">
        <v>343</v>
      </c>
      <c r="AV12" s="133">
        <v>0.6</v>
      </c>
      <c r="AW12" s="133">
        <v>2</v>
      </c>
    </row>
    <row r="13" spans="1:49" s="108" customFormat="1" ht="17.399999999999999" customHeight="1" x14ac:dyDescent="0.45">
      <c r="A13" s="111">
        <v>2021</v>
      </c>
      <c r="B13" s="156" t="s">
        <v>1016</v>
      </c>
      <c r="C13" s="149">
        <v>916</v>
      </c>
      <c r="D13" s="149">
        <v>483</v>
      </c>
      <c r="E13" s="149">
        <v>433</v>
      </c>
      <c r="F13" s="149">
        <v>281</v>
      </c>
      <c r="G13" s="149">
        <v>129</v>
      </c>
      <c r="H13" s="149">
        <v>23</v>
      </c>
      <c r="I13" s="149">
        <v>319</v>
      </c>
      <c r="J13" s="149">
        <v>269</v>
      </c>
      <c r="K13" s="149">
        <v>50</v>
      </c>
      <c r="L13" s="149">
        <v>702</v>
      </c>
      <c r="M13" s="149">
        <v>752</v>
      </c>
      <c r="N13" s="133">
        <v>472.71</v>
      </c>
      <c r="O13" s="133"/>
      <c r="P13" s="133">
        <v>440.4</v>
      </c>
      <c r="Q13" s="133">
        <v>505</v>
      </c>
      <c r="R13" s="133">
        <v>306.77</v>
      </c>
      <c r="S13" s="133"/>
      <c r="T13" s="133">
        <v>276.89999999999998</v>
      </c>
      <c r="U13" s="133">
        <v>336.6</v>
      </c>
      <c r="V13" s="133">
        <v>140.83000000000001</v>
      </c>
      <c r="W13" s="133"/>
      <c r="X13" s="133">
        <v>118.3</v>
      </c>
      <c r="Y13" s="133">
        <v>163.4</v>
      </c>
      <c r="Z13" s="133">
        <v>25.11</v>
      </c>
      <c r="AA13" s="133"/>
      <c r="AB13" s="133">
        <v>15</v>
      </c>
      <c r="AC13" s="133">
        <v>35.200000000000003</v>
      </c>
      <c r="AD13" s="133">
        <v>660.46</v>
      </c>
      <c r="AE13" s="133"/>
      <c r="AF13" s="133">
        <v>618.20000000000005</v>
      </c>
      <c r="AG13" s="133">
        <v>702.7</v>
      </c>
      <c r="AH13" s="133">
        <v>556.94000000000005</v>
      </c>
      <c r="AI13" s="133"/>
      <c r="AJ13" s="133">
        <v>512.6</v>
      </c>
      <c r="AK13" s="133">
        <v>601.20000000000005</v>
      </c>
      <c r="AL13" s="133">
        <v>103.52</v>
      </c>
      <c r="AM13" s="133"/>
      <c r="AN13" s="133">
        <v>76.400000000000006</v>
      </c>
      <c r="AO13" s="133">
        <v>130.69999999999999</v>
      </c>
      <c r="AP13" s="133">
        <v>766.38</v>
      </c>
      <c r="AQ13" s="133"/>
      <c r="AR13" s="133">
        <v>739</v>
      </c>
      <c r="AS13" s="133">
        <v>793.8</v>
      </c>
      <c r="AT13" s="133">
        <v>820.96</v>
      </c>
      <c r="AU13" s="169"/>
      <c r="AV13" s="133">
        <v>796.1</v>
      </c>
      <c r="AW13" s="133">
        <v>845.8</v>
      </c>
    </row>
    <row r="14" spans="1:49" s="108" customFormat="1" ht="16.5" customHeight="1" x14ac:dyDescent="0.45">
      <c r="A14" s="111">
        <v>2021</v>
      </c>
      <c r="B14" s="156" t="s">
        <v>1017</v>
      </c>
      <c r="C14" s="149">
        <v>2833</v>
      </c>
      <c r="D14" s="149">
        <v>2232</v>
      </c>
      <c r="E14" s="149">
        <v>601</v>
      </c>
      <c r="F14" s="149">
        <v>519</v>
      </c>
      <c r="G14" s="149">
        <v>53</v>
      </c>
      <c r="H14" s="149">
        <v>29</v>
      </c>
      <c r="I14" s="149">
        <v>357</v>
      </c>
      <c r="J14" s="149">
        <v>227</v>
      </c>
      <c r="K14" s="149">
        <v>130</v>
      </c>
      <c r="L14" s="149">
        <v>828</v>
      </c>
      <c r="M14" s="149">
        <v>958</v>
      </c>
      <c r="N14" s="133">
        <v>212.14</v>
      </c>
      <c r="O14" s="133"/>
      <c r="P14" s="133">
        <v>197.1</v>
      </c>
      <c r="Q14" s="133">
        <v>227.2</v>
      </c>
      <c r="R14" s="133">
        <v>183.2</v>
      </c>
      <c r="S14" s="133"/>
      <c r="T14" s="133">
        <v>169</v>
      </c>
      <c r="U14" s="133">
        <v>197.4</v>
      </c>
      <c r="V14" s="133">
        <v>18.71</v>
      </c>
      <c r="W14" s="133"/>
      <c r="X14" s="133">
        <v>13.7</v>
      </c>
      <c r="Y14" s="133">
        <v>23.7</v>
      </c>
      <c r="Z14" s="133">
        <v>10.24</v>
      </c>
      <c r="AA14" s="133"/>
      <c r="AB14" s="133">
        <v>6.5</v>
      </c>
      <c r="AC14" s="133">
        <v>13.9</v>
      </c>
      <c r="AD14" s="133">
        <v>159.94999999999999</v>
      </c>
      <c r="AE14" s="133"/>
      <c r="AF14" s="133">
        <v>144.69999999999999</v>
      </c>
      <c r="AG14" s="133">
        <v>175.2</v>
      </c>
      <c r="AH14" s="133">
        <v>101.7</v>
      </c>
      <c r="AI14" s="133"/>
      <c r="AJ14" s="133">
        <v>89.2</v>
      </c>
      <c r="AK14" s="133">
        <v>114.2</v>
      </c>
      <c r="AL14" s="133">
        <v>58.24</v>
      </c>
      <c r="AM14" s="133"/>
      <c r="AN14" s="133">
        <v>48.5</v>
      </c>
      <c r="AO14" s="133">
        <v>68</v>
      </c>
      <c r="AP14" s="133">
        <v>292.27</v>
      </c>
      <c r="AQ14" s="133"/>
      <c r="AR14" s="133">
        <v>275.5</v>
      </c>
      <c r="AS14" s="133">
        <v>309</v>
      </c>
      <c r="AT14" s="133">
        <v>338.16</v>
      </c>
      <c r="AU14" s="169"/>
      <c r="AV14" s="133">
        <v>320.7</v>
      </c>
      <c r="AW14" s="133">
        <v>355.6</v>
      </c>
    </row>
    <row r="15" spans="1:49" s="108" customFormat="1" ht="16.5" customHeight="1" x14ac:dyDescent="0.45">
      <c r="A15" s="111">
        <v>2021</v>
      </c>
      <c r="B15" s="156" t="s">
        <v>1018</v>
      </c>
      <c r="C15" s="149">
        <v>5471</v>
      </c>
      <c r="D15" s="149">
        <v>5024</v>
      </c>
      <c r="E15" s="149">
        <v>447</v>
      </c>
      <c r="F15" s="149">
        <v>414</v>
      </c>
      <c r="G15" s="149">
        <v>23</v>
      </c>
      <c r="H15" s="149">
        <v>10</v>
      </c>
      <c r="I15" s="149">
        <v>171</v>
      </c>
      <c r="J15" s="149">
        <v>131</v>
      </c>
      <c r="K15" s="149">
        <v>40</v>
      </c>
      <c r="L15" s="149">
        <v>578</v>
      </c>
      <c r="M15" s="149">
        <v>618</v>
      </c>
      <c r="N15" s="133">
        <v>81.7</v>
      </c>
      <c r="O15" s="133"/>
      <c r="P15" s="133">
        <v>74.400000000000006</v>
      </c>
      <c r="Q15" s="133">
        <v>89</v>
      </c>
      <c r="R15" s="133">
        <v>75.67</v>
      </c>
      <c r="S15" s="133"/>
      <c r="T15" s="133">
        <v>68.7</v>
      </c>
      <c r="U15" s="133">
        <v>82.7</v>
      </c>
      <c r="V15" s="133">
        <v>4.2</v>
      </c>
      <c r="W15" s="133"/>
      <c r="X15" s="133">
        <v>2.5</v>
      </c>
      <c r="Y15" s="133">
        <v>5.9</v>
      </c>
      <c r="Z15" s="133">
        <v>1.83</v>
      </c>
      <c r="AA15" s="133" t="s">
        <v>343</v>
      </c>
      <c r="AB15" s="133">
        <v>0.7</v>
      </c>
      <c r="AC15" s="133">
        <v>3</v>
      </c>
      <c r="AD15" s="133">
        <v>34.04</v>
      </c>
      <c r="AE15" s="133"/>
      <c r="AF15" s="133">
        <v>29</v>
      </c>
      <c r="AG15" s="133">
        <v>39.1</v>
      </c>
      <c r="AH15" s="133">
        <v>26.07</v>
      </c>
      <c r="AI15" s="133"/>
      <c r="AJ15" s="133">
        <v>21.7</v>
      </c>
      <c r="AK15" s="133">
        <v>30.5</v>
      </c>
      <c r="AL15" s="133">
        <v>7.96</v>
      </c>
      <c r="AM15" s="133"/>
      <c r="AN15" s="133">
        <v>5.5</v>
      </c>
      <c r="AO15" s="133">
        <v>10.4</v>
      </c>
      <c r="AP15" s="133">
        <v>105.65</v>
      </c>
      <c r="AQ15" s="133"/>
      <c r="AR15" s="133">
        <v>97.5</v>
      </c>
      <c r="AS15" s="133">
        <v>113.8</v>
      </c>
      <c r="AT15" s="133">
        <v>112.96</v>
      </c>
      <c r="AU15" s="169"/>
      <c r="AV15" s="133">
        <v>104.6</v>
      </c>
      <c r="AW15" s="133">
        <v>121.3</v>
      </c>
    </row>
    <row r="16" spans="1:49" s="108" customFormat="1" ht="16.5" customHeight="1" x14ac:dyDescent="0.45">
      <c r="A16" s="111">
        <v>2021</v>
      </c>
      <c r="B16" s="156" t="s">
        <v>1019</v>
      </c>
      <c r="C16" s="149">
        <v>42545</v>
      </c>
      <c r="D16" s="149">
        <v>41849</v>
      </c>
      <c r="E16" s="149">
        <v>696</v>
      </c>
      <c r="F16" s="149">
        <v>627</v>
      </c>
      <c r="G16" s="149">
        <v>33</v>
      </c>
      <c r="H16" s="149">
        <v>36</v>
      </c>
      <c r="I16" s="149">
        <v>224</v>
      </c>
      <c r="J16" s="149">
        <v>167</v>
      </c>
      <c r="K16" s="149">
        <v>57</v>
      </c>
      <c r="L16" s="149">
        <v>863</v>
      </c>
      <c r="M16" s="149">
        <v>920</v>
      </c>
      <c r="N16" s="133">
        <v>16.36</v>
      </c>
      <c r="O16" s="133"/>
      <c r="P16" s="133">
        <v>15.2</v>
      </c>
      <c r="Q16" s="133">
        <v>17.600000000000001</v>
      </c>
      <c r="R16" s="133">
        <v>14.74</v>
      </c>
      <c r="S16" s="133"/>
      <c r="T16" s="133">
        <v>13.6</v>
      </c>
      <c r="U16" s="133">
        <v>15.9</v>
      </c>
      <c r="V16" s="133">
        <v>0.78</v>
      </c>
      <c r="W16" s="133"/>
      <c r="X16" s="133">
        <v>0.5</v>
      </c>
      <c r="Y16" s="133">
        <v>1</v>
      </c>
      <c r="Z16" s="133">
        <v>0.85</v>
      </c>
      <c r="AA16" s="133"/>
      <c r="AB16" s="133">
        <v>0.6</v>
      </c>
      <c r="AC16" s="133">
        <v>1.1000000000000001</v>
      </c>
      <c r="AD16" s="133">
        <v>5.35</v>
      </c>
      <c r="AE16" s="133"/>
      <c r="AF16" s="133">
        <v>4.7</v>
      </c>
      <c r="AG16" s="133">
        <v>6.1</v>
      </c>
      <c r="AH16" s="133">
        <v>3.99</v>
      </c>
      <c r="AI16" s="133"/>
      <c r="AJ16" s="133">
        <v>3.4</v>
      </c>
      <c r="AK16" s="133">
        <v>4.5999999999999996</v>
      </c>
      <c r="AL16" s="133">
        <v>1.36</v>
      </c>
      <c r="AM16" s="133"/>
      <c r="AN16" s="133">
        <v>1</v>
      </c>
      <c r="AO16" s="133">
        <v>1.7</v>
      </c>
      <c r="AP16" s="133">
        <v>20.28</v>
      </c>
      <c r="AQ16" s="133"/>
      <c r="AR16" s="133">
        <v>18.899999999999999</v>
      </c>
      <c r="AS16" s="133">
        <v>21.6</v>
      </c>
      <c r="AT16" s="133">
        <v>21.62</v>
      </c>
      <c r="AU16" s="169"/>
      <c r="AV16" s="133">
        <v>20.2</v>
      </c>
      <c r="AW16" s="133">
        <v>23</v>
      </c>
    </row>
    <row r="17" spans="1:49" s="108" customFormat="1" ht="16.5" customHeight="1" x14ac:dyDescent="0.45">
      <c r="A17" s="111">
        <v>2021</v>
      </c>
      <c r="B17" s="156" t="s">
        <v>1020</v>
      </c>
      <c r="C17" s="149">
        <v>594810</v>
      </c>
      <c r="D17" s="149">
        <v>594100</v>
      </c>
      <c r="E17" s="149">
        <v>710</v>
      </c>
      <c r="F17" s="149">
        <v>605</v>
      </c>
      <c r="G17" s="149">
        <v>60</v>
      </c>
      <c r="H17" s="149">
        <v>45</v>
      </c>
      <c r="I17" s="149">
        <v>390</v>
      </c>
      <c r="J17" s="149">
        <v>254</v>
      </c>
      <c r="K17" s="149">
        <v>136</v>
      </c>
      <c r="L17" s="149">
        <v>964</v>
      </c>
      <c r="M17" s="149">
        <v>1100</v>
      </c>
      <c r="N17" s="133">
        <v>1.19</v>
      </c>
      <c r="O17" s="133"/>
      <c r="P17" s="133">
        <v>1.1000000000000001</v>
      </c>
      <c r="Q17" s="133">
        <v>1.3</v>
      </c>
      <c r="R17" s="133">
        <v>1.02</v>
      </c>
      <c r="S17" s="133"/>
      <c r="T17" s="133">
        <v>0.9</v>
      </c>
      <c r="U17" s="133">
        <v>1.1000000000000001</v>
      </c>
      <c r="V17" s="133">
        <v>0.1</v>
      </c>
      <c r="W17" s="133"/>
      <c r="X17" s="133">
        <v>0.1</v>
      </c>
      <c r="Y17" s="133">
        <v>0.1</v>
      </c>
      <c r="Z17" s="133">
        <v>0.08</v>
      </c>
      <c r="AA17" s="133"/>
      <c r="AB17" s="133">
        <v>0.1</v>
      </c>
      <c r="AC17" s="133">
        <v>0.1</v>
      </c>
      <c r="AD17" s="133">
        <v>0.66</v>
      </c>
      <c r="AE17" s="133"/>
      <c r="AF17" s="133">
        <v>0.6</v>
      </c>
      <c r="AG17" s="133">
        <v>0.7</v>
      </c>
      <c r="AH17" s="133">
        <v>0.43</v>
      </c>
      <c r="AI17" s="133"/>
      <c r="AJ17" s="133">
        <v>0.4</v>
      </c>
      <c r="AK17" s="133">
        <v>0.5</v>
      </c>
      <c r="AL17" s="133">
        <v>0.23</v>
      </c>
      <c r="AM17" s="133"/>
      <c r="AN17" s="133">
        <v>0.2</v>
      </c>
      <c r="AO17" s="133">
        <v>0.3</v>
      </c>
      <c r="AP17" s="133">
        <v>1.62</v>
      </c>
      <c r="AQ17" s="133"/>
      <c r="AR17" s="133">
        <v>1.5</v>
      </c>
      <c r="AS17" s="133">
        <v>1.7</v>
      </c>
      <c r="AT17" s="133">
        <v>1.85</v>
      </c>
      <c r="AU17" s="169"/>
      <c r="AV17" s="133">
        <v>1.7</v>
      </c>
      <c r="AW17" s="133">
        <v>2</v>
      </c>
    </row>
    <row r="18" spans="1:49" s="108" customFormat="1" ht="16.5" customHeight="1" x14ac:dyDescent="0.45">
      <c r="A18" s="111">
        <v>2021</v>
      </c>
      <c r="B18" s="156" t="s">
        <v>1021</v>
      </c>
      <c r="C18" s="149">
        <v>11534</v>
      </c>
      <c r="D18" s="149">
        <v>11519</v>
      </c>
      <c r="E18" s="149">
        <v>15</v>
      </c>
      <c r="F18" s="149">
        <v>10</v>
      </c>
      <c r="G18" s="149">
        <v>5</v>
      </c>
      <c r="H18" s="149">
        <v>0</v>
      </c>
      <c r="I18" s="149">
        <v>7</v>
      </c>
      <c r="J18" s="149">
        <v>6</v>
      </c>
      <c r="K18" s="149">
        <v>1</v>
      </c>
      <c r="L18" s="149">
        <v>21</v>
      </c>
      <c r="M18" s="149">
        <v>22</v>
      </c>
      <c r="N18" s="133">
        <v>1.3</v>
      </c>
      <c r="O18" s="133" t="s">
        <v>343</v>
      </c>
      <c r="P18" s="133">
        <v>0.6</v>
      </c>
      <c r="Q18" s="133">
        <v>2</v>
      </c>
      <c r="R18" s="133">
        <v>0.87</v>
      </c>
      <c r="S18" s="133" t="s">
        <v>343</v>
      </c>
      <c r="T18" s="133">
        <v>0.3</v>
      </c>
      <c r="U18" s="133">
        <v>1.4</v>
      </c>
      <c r="V18" s="133">
        <v>0.43</v>
      </c>
      <c r="W18" s="133" t="s">
        <v>343</v>
      </c>
      <c r="X18" s="133">
        <v>0.1</v>
      </c>
      <c r="Y18" s="133">
        <v>0.8</v>
      </c>
      <c r="Z18" s="133" t="s">
        <v>244</v>
      </c>
      <c r="AA18" s="133"/>
      <c r="AB18" s="133" t="s">
        <v>244</v>
      </c>
      <c r="AC18" s="133" t="s">
        <v>244</v>
      </c>
      <c r="AD18" s="133">
        <v>0.61</v>
      </c>
      <c r="AE18" s="133" t="s">
        <v>343</v>
      </c>
      <c r="AF18" s="133">
        <v>0.2</v>
      </c>
      <c r="AG18" s="133">
        <v>1.1000000000000001</v>
      </c>
      <c r="AH18" s="133">
        <v>0.52</v>
      </c>
      <c r="AI18" s="133" t="s">
        <v>343</v>
      </c>
      <c r="AJ18" s="133">
        <v>0.1</v>
      </c>
      <c r="AK18" s="133">
        <v>0.9</v>
      </c>
      <c r="AL18" s="133">
        <v>0.09</v>
      </c>
      <c r="AM18" s="133" t="s">
        <v>343</v>
      </c>
      <c r="AN18" s="133">
        <v>0</v>
      </c>
      <c r="AO18" s="133">
        <v>0.3</v>
      </c>
      <c r="AP18" s="133">
        <v>1.82</v>
      </c>
      <c r="AQ18" s="133"/>
      <c r="AR18" s="133">
        <v>1</v>
      </c>
      <c r="AS18" s="133">
        <v>2.6</v>
      </c>
      <c r="AT18" s="133">
        <v>1.91</v>
      </c>
      <c r="AU18" s="169"/>
      <c r="AV18" s="133">
        <v>1.1000000000000001</v>
      </c>
      <c r="AW18" s="133">
        <v>2.7</v>
      </c>
    </row>
    <row r="19" spans="1:49" x14ac:dyDescent="0.45">
      <c r="A19" s="111">
        <v>2020</v>
      </c>
      <c r="B19" s="156" t="s">
        <v>1016</v>
      </c>
      <c r="C19" s="149">
        <v>863</v>
      </c>
      <c r="D19" s="149">
        <v>470</v>
      </c>
      <c r="E19" s="149">
        <v>393</v>
      </c>
      <c r="F19" s="149">
        <v>270</v>
      </c>
      <c r="G19" s="149">
        <v>94</v>
      </c>
      <c r="H19" s="149">
        <v>29</v>
      </c>
      <c r="I19" s="149">
        <v>305</v>
      </c>
      <c r="J19" s="149">
        <v>256</v>
      </c>
      <c r="K19" s="149">
        <v>49</v>
      </c>
      <c r="L19" s="149">
        <v>649</v>
      </c>
      <c r="M19" s="149">
        <v>698</v>
      </c>
      <c r="N19" s="133">
        <v>455.39</v>
      </c>
      <c r="O19" s="133"/>
      <c r="P19" s="133">
        <v>422.2</v>
      </c>
      <c r="Q19" s="133">
        <v>488.6</v>
      </c>
      <c r="R19" s="133">
        <v>312.86</v>
      </c>
      <c r="S19" s="133"/>
      <c r="T19" s="133">
        <v>281.89999999999998</v>
      </c>
      <c r="U19" s="133">
        <v>343.8</v>
      </c>
      <c r="V19" s="133">
        <v>108.92</v>
      </c>
      <c r="W19" s="133"/>
      <c r="X19" s="133">
        <v>88.1</v>
      </c>
      <c r="Y19" s="133">
        <v>129.69999999999999</v>
      </c>
      <c r="Z19" s="133">
        <v>33.6</v>
      </c>
      <c r="AA19" s="133"/>
      <c r="AB19" s="133">
        <v>21.6</v>
      </c>
      <c r="AC19" s="133">
        <v>45.6</v>
      </c>
      <c r="AD19" s="133">
        <v>648.94000000000005</v>
      </c>
      <c r="AE19" s="133"/>
      <c r="AF19" s="133">
        <v>605.79999999999995</v>
      </c>
      <c r="AG19" s="133">
        <v>692.1</v>
      </c>
      <c r="AH19" s="133">
        <v>544.67999999999995</v>
      </c>
      <c r="AI19" s="133"/>
      <c r="AJ19" s="133">
        <v>499.7</v>
      </c>
      <c r="AK19" s="133">
        <v>589.70000000000005</v>
      </c>
      <c r="AL19" s="133">
        <v>104.26</v>
      </c>
      <c r="AM19" s="133"/>
      <c r="AN19" s="133">
        <v>76.599999999999994</v>
      </c>
      <c r="AO19" s="133">
        <v>131.9</v>
      </c>
      <c r="AP19" s="133">
        <v>752.03</v>
      </c>
      <c r="AQ19" s="133"/>
      <c r="AR19" s="133">
        <v>723.2</v>
      </c>
      <c r="AS19" s="133">
        <v>780.8</v>
      </c>
      <c r="AT19" s="133">
        <v>808.81</v>
      </c>
      <c r="AU19" s="169"/>
      <c r="AV19" s="133">
        <v>782.6</v>
      </c>
      <c r="AW19" s="133">
        <v>835</v>
      </c>
    </row>
    <row r="20" spans="1:49" x14ac:dyDescent="0.45">
      <c r="A20" s="111">
        <v>2020</v>
      </c>
      <c r="B20" s="156" t="s">
        <v>1017</v>
      </c>
      <c r="C20" s="149">
        <v>2603</v>
      </c>
      <c r="D20" s="149">
        <v>2087</v>
      </c>
      <c r="E20" s="149">
        <v>516</v>
      </c>
      <c r="F20" s="149">
        <v>457</v>
      </c>
      <c r="G20" s="149">
        <v>38</v>
      </c>
      <c r="H20" s="149">
        <v>21</v>
      </c>
      <c r="I20" s="149">
        <v>283</v>
      </c>
      <c r="J20" s="149">
        <v>176</v>
      </c>
      <c r="K20" s="149">
        <v>107</v>
      </c>
      <c r="L20" s="149">
        <v>692</v>
      </c>
      <c r="M20" s="149">
        <v>799</v>
      </c>
      <c r="N20" s="133">
        <v>198.23</v>
      </c>
      <c r="O20" s="133"/>
      <c r="P20" s="133">
        <v>182.9</v>
      </c>
      <c r="Q20" s="133">
        <v>213.5</v>
      </c>
      <c r="R20" s="133">
        <v>175.57</v>
      </c>
      <c r="S20" s="133"/>
      <c r="T20" s="133">
        <v>161</v>
      </c>
      <c r="U20" s="133">
        <v>190.2</v>
      </c>
      <c r="V20" s="133">
        <v>14.6</v>
      </c>
      <c r="W20" s="133"/>
      <c r="X20" s="133">
        <v>10</v>
      </c>
      <c r="Y20" s="133">
        <v>19.2</v>
      </c>
      <c r="Z20" s="133">
        <v>8.07</v>
      </c>
      <c r="AA20" s="133"/>
      <c r="AB20" s="133">
        <v>4.5999999999999996</v>
      </c>
      <c r="AC20" s="133">
        <v>11.5</v>
      </c>
      <c r="AD20" s="133">
        <v>135.6</v>
      </c>
      <c r="AE20" s="133"/>
      <c r="AF20" s="133">
        <v>120.9</v>
      </c>
      <c r="AG20" s="133">
        <v>150.30000000000001</v>
      </c>
      <c r="AH20" s="133">
        <v>84.33</v>
      </c>
      <c r="AI20" s="133"/>
      <c r="AJ20" s="133">
        <v>72.400000000000006</v>
      </c>
      <c r="AK20" s="133">
        <v>96.3</v>
      </c>
      <c r="AL20" s="133">
        <v>51.27</v>
      </c>
      <c r="AM20" s="133"/>
      <c r="AN20" s="133">
        <v>41.8</v>
      </c>
      <c r="AO20" s="133">
        <v>60.7</v>
      </c>
      <c r="AP20" s="133">
        <v>265.85000000000002</v>
      </c>
      <c r="AQ20" s="133"/>
      <c r="AR20" s="133">
        <v>248.9</v>
      </c>
      <c r="AS20" s="133">
        <v>282.8</v>
      </c>
      <c r="AT20" s="133">
        <v>306.95</v>
      </c>
      <c r="AU20" s="169"/>
      <c r="AV20" s="133">
        <v>289.2</v>
      </c>
      <c r="AW20" s="133">
        <v>324.7</v>
      </c>
    </row>
    <row r="21" spans="1:49" x14ac:dyDescent="0.45">
      <c r="A21" s="111">
        <v>2020</v>
      </c>
      <c r="B21" s="156" t="s">
        <v>1018</v>
      </c>
      <c r="C21" s="149">
        <v>5330</v>
      </c>
      <c r="D21" s="149">
        <v>4941</v>
      </c>
      <c r="E21" s="149">
        <v>389</v>
      </c>
      <c r="F21" s="149">
        <v>355</v>
      </c>
      <c r="G21" s="149">
        <v>21</v>
      </c>
      <c r="H21" s="149">
        <v>13</v>
      </c>
      <c r="I21" s="149">
        <v>151</v>
      </c>
      <c r="J21" s="149">
        <v>100</v>
      </c>
      <c r="K21" s="149">
        <v>51</v>
      </c>
      <c r="L21" s="149">
        <v>489</v>
      </c>
      <c r="M21" s="149">
        <v>540</v>
      </c>
      <c r="N21" s="133">
        <v>72.98</v>
      </c>
      <c r="O21" s="133"/>
      <c r="P21" s="133">
        <v>66</v>
      </c>
      <c r="Q21" s="133">
        <v>80</v>
      </c>
      <c r="R21" s="133">
        <v>66.599999999999994</v>
      </c>
      <c r="S21" s="133"/>
      <c r="T21" s="133">
        <v>59.9</v>
      </c>
      <c r="U21" s="133">
        <v>73.3</v>
      </c>
      <c r="V21" s="133">
        <v>3.94</v>
      </c>
      <c r="W21" s="133"/>
      <c r="X21" s="133">
        <v>2.2999999999999998</v>
      </c>
      <c r="Y21" s="133">
        <v>5.6</v>
      </c>
      <c r="Z21" s="133">
        <v>2.44</v>
      </c>
      <c r="AA21" s="133" t="s">
        <v>343</v>
      </c>
      <c r="AB21" s="133">
        <v>1.1000000000000001</v>
      </c>
      <c r="AC21" s="133">
        <v>3.8</v>
      </c>
      <c r="AD21" s="133">
        <v>30.56</v>
      </c>
      <c r="AE21" s="133"/>
      <c r="AF21" s="133">
        <v>25.8</v>
      </c>
      <c r="AG21" s="133">
        <v>35.4</v>
      </c>
      <c r="AH21" s="133">
        <v>20.239999999999998</v>
      </c>
      <c r="AI21" s="133"/>
      <c r="AJ21" s="133">
        <v>16.3</v>
      </c>
      <c r="AK21" s="133">
        <v>24.2</v>
      </c>
      <c r="AL21" s="133">
        <v>10.32</v>
      </c>
      <c r="AM21" s="133"/>
      <c r="AN21" s="133">
        <v>7.5</v>
      </c>
      <c r="AO21" s="133">
        <v>13.1</v>
      </c>
      <c r="AP21" s="133">
        <v>91.74</v>
      </c>
      <c r="AQ21" s="133"/>
      <c r="AR21" s="133">
        <v>84</v>
      </c>
      <c r="AS21" s="133">
        <v>99.5</v>
      </c>
      <c r="AT21" s="133">
        <v>101.31</v>
      </c>
      <c r="AU21" s="169"/>
      <c r="AV21" s="133">
        <v>93.2</v>
      </c>
      <c r="AW21" s="133">
        <v>109.4</v>
      </c>
    </row>
    <row r="22" spans="1:49" x14ac:dyDescent="0.45">
      <c r="A22" s="111">
        <v>2020</v>
      </c>
      <c r="B22" s="156" t="s">
        <v>1019</v>
      </c>
      <c r="C22" s="149">
        <v>41920</v>
      </c>
      <c r="D22" s="149">
        <v>41275</v>
      </c>
      <c r="E22" s="149">
        <v>645</v>
      </c>
      <c r="F22" s="149">
        <v>595</v>
      </c>
      <c r="G22" s="149">
        <v>26</v>
      </c>
      <c r="H22" s="149">
        <v>24</v>
      </c>
      <c r="I22" s="149">
        <v>221</v>
      </c>
      <c r="J22" s="149">
        <v>159</v>
      </c>
      <c r="K22" s="149">
        <v>62</v>
      </c>
      <c r="L22" s="149">
        <v>804</v>
      </c>
      <c r="M22" s="149">
        <v>866</v>
      </c>
      <c r="N22" s="133">
        <v>15.39</v>
      </c>
      <c r="O22" s="133"/>
      <c r="P22" s="133">
        <v>14.2</v>
      </c>
      <c r="Q22" s="133">
        <v>16.600000000000001</v>
      </c>
      <c r="R22" s="133">
        <v>14.19</v>
      </c>
      <c r="S22" s="133"/>
      <c r="T22" s="133">
        <v>13.1</v>
      </c>
      <c r="U22" s="133">
        <v>15.3</v>
      </c>
      <c r="V22" s="133">
        <v>0.62</v>
      </c>
      <c r="W22" s="133"/>
      <c r="X22" s="133">
        <v>0.4</v>
      </c>
      <c r="Y22" s="133">
        <v>0.9</v>
      </c>
      <c r="Z22" s="133">
        <v>0.56999999999999995</v>
      </c>
      <c r="AA22" s="133"/>
      <c r="AB22" s="133">
        <v>0.3</v>
      </c>
      <c r="AC22" s="133">
        <v>0.8</v>
      </c>
      <c r="AD22" s="133">
        <v>5.35</v>
      </c>
      <c r="AE22" s="133"/>
      <c r="AF22" s="133">
        <v>4.7</v>
      </c>
      <c r="AG22" s="133">
        <v>6.1</v>
      </c>
      <c r="AH22" s="133">
        <v>3.85</v>
      </c>
      <c r="AI22" s="133"/>
      <c r="AJ22" s="133">
        <v>3.3</v>
      </c>
      <c r="AK22" s="133">
        <v>4.4000000000000004</v>
      </c>
      <c r="AL22" s="133">
        <v>1.5</v>
      </c>
      <c r="AM22" s="133"/>
      <c r="AN22" s="133">
        <v>1.1000000000000001</v>
      </c>
      <c r="AO22" s="133">
        <v>1.9</v>
      </c>
      <c r="AP22" s="133">
        <v>19.18</v>
      </c>
      <c r="AQ22" s="133"/>
      <c r="AR22" s="133">
        <v>17.899999999999999</v>
      </c>
      <c r="AS22" s="133">
        <v>20.5</v>
      </c>
      <c r="AT22" s="133">
        <v>20.66</v>
      </c>
      <c r="AU22" s="169"/>
      <c r="AV22" s="133">
        <v>19.3</v>
      </c>
      <c r="AW22" s="133">
        <v>22</v>
      </c>
    </row>
    <row r="23" spans="1:49" x14ac:dyDescent="0.45">
      <c r="A23" s="111">
        <v>2020</v>
      </c>
      <c r="B23" s="156" t="s">
        <v>1020</v>
      </c>
      <c r="C23" s="149">
        <v>591565</v>
      </c>
      <c r="D23" s="149">
        <v>590840</v>
      </c>
      <c r="E23" s="149">
        <v>725</v>
      </c>
      <c r="F23" s="149">
        <v>622</v>
      </c>
      <c r="G23" s="149">
        <v>70</v>
      </c>
      <c r="H23" s="149">
        <v>33</v>
      </c>
      <c r="I23" s="149">
        <v>387</v>
      </c>
      <c r="J23" s="149">
        <v>236</v>
      </c>
      <c r="K23" s="149">
        <v>151</v>
      </c>
      <c r="L23" s="149">
        <v>961</v>
      </c>
      <c r="M23" s="149">
        <v>1112</v>
      </c>
      <c r="N23" s="133">
        <v>1.23</v>
      </c>
      <c r="O23" s="133"/>
      <c r="P23" s="133">
        <v>1.1000000000000001</v>
      </c>
      <c r="Q23" s="133">
        <v>1.3</v>
      </c>
      <c r="R23" s="133">
        <v>1.05</v>
      </c>
      <c r="S23" s="133"/>
      <c r="T23" s="133">
        <v>1</v>
      </c>
      <c r="U23" s="133">
        <v>1.1000000000000001</v>
      </c>
      <c r="V23" s="133">
        <v>0.12</v>
      </c>
      <c r="W23" s="133"/>
      <c r="X23" s="133">
        <v>0.1</v>
      </c>
      <c r="Y23" s="133">
        <v>0.1</v>
      </c>
      <c r="Z23" s="133">
        <v>0.06</v>
      </c>
      <c r="AA23" s="133"/>
      <c r="AB23" s="133">
        <v>0</v>
      </c>
      <c r="AC23" s="133">
        <v>0.1</v>
      </c>
      <c r="AD23" s="133">
        <v>0.65</v>
      </c>
      <c r="AE23" s="133"/>
      <c r="AF23" s="133">
        <v>0.6</v>
      </c>
      <c r="AG23" s="133">
        <v>0.7</v>
      </c>
      <c r="AH23" s="133">
        <v>0.4</v>
      </c>
      <c r="AI23" s="133"/>
      <c r="AJ23" s="133">
        <v>0.3</v>
      </c>
      <c r="AK23" s="133">
        <v>0.5</v>
      </c>
      <c r="AL23" s="133">
        <v>0.26</v>
      </c>
      <c r="AM23" s="133"/>
      <c r="AN23" s="133">
        <v>0.2</v>
      </c>
      <c r="AO23" s="133">
        <v>0.3</v>
      </c>
      <c r="AP23" s="133">
        <v>1.62</v>
      </c>
      <c r="AQ23" s="133"/>
      <c r="AR23" s="133">
        <v>1.5</v>
      </c>
      <c r="AS23" s="133">
        <v>1.7</v>
      </c>
      <c r="AT23" s="133">
        <v>1.88</v>
      </c>
      <c r="AU23" s="169"/>
      <c r="AV23" s="133">
        <v>1.8</v>
      </c>
      <c r="AW23" s="133">
        <v>2</v>
      </c>
    </row>
    <row r="24" spans="1:49" x14ac:dyDescent="0.45">
      <c r="A24" s="111">
        <v>2020</v>
      </c>
      <c r="B24" s="156" t="s">
        <v>1021</v>
      </c>
      <c r="C24" s="149">
        <v>12252</v>
      </c>
      <c r="D24" s="149">
        <v>12239</v>
      </c>
      <c r="E24" s="149">
        <v>13</v>
      </c>
      <c r="F24" s="149">
        <v>7</v>
      </c>
      <c r="G24" s="149">
        <v>6</v>
      </c>
      <c r="H24" s="149">
        <v>0</v>
      </c>
      <c r="I24" s="149">
        <v>9</v>
      </c>
      <c r="J24" s="149">
        <v>5</v>
      </c>
      <c r="K24" s="149">
        <v>4</v>
      </c>
      <c r="L24" s="149">
        <v>18</v>
      </c>
      <c r="M24" s="149">
        <v>22</v>
      </c>
      <c r="N24" s="133">
        <v>1.06</v>
      </c>
      <c r="O24" s="133" t="s">
        <v>343</v>
      </c>
      <c r="P24" s="133">
        <v>0.5</v>
      </c>
      <c r="Q24" s="133">
        <v>1.6</v>
      </c>
      <c r="R24" s="133">
        <v>0.56999999999999995</v>
      </c>
      <c r="S24" s="133" t="s">
        <v>343</v>
      </c>
      <c r="T24" s="133">
        <v>0.1</v>
      </c>
      <c r="U24" s="133">
        <v>1</v>
      </c>
      <c r="V24" s="133">
        <v>0.49</v>
      </c>
      <c r="W24" s="133" t="s">
        <v>343</v>
      </c>
      <c r="X24" s="133">
        <v>0.1</v>
      </c>
      <c r="Y24" s="133">
        <v>0.9</v>
      </c>
      <c r="Z24" s="133" t="s">
        <v>244</v>
      </c>
      <c r="AA24" s="133"/>
      <c r="AB24" s="133" t="s">
        <v>244</v>
      </c>
      <c r="AC24" s="133" t="s">
        <v>244</v>
      </c>
      <c r="AD24" s="133">
        <v>0.74</v>
      </c>
      <c r="AE24" s="133" t="s">
        <v>343</v>
      </c>
      <c r="AF24" s="133">
        <v>0.3</v>
      </c>
      <c r="AG24" s="133">
        <v>1.2</v>
      </c>
      <c r="AH24" s="133">
        <v>0.41</v>
      </c>
      <c r="AI24" s="133" t="s">
        <v>343</v>
      </c>
      <c r="AJ24" s="133">
        <v>0.1</v>
      </c>
      <c r="AK24" s="133">
        <v>0.8</v>
      </c>
      <c r="AL24" s="133">
        <v>0.33</v>
      </c>
      <c r="AM24" s="133"/>
      <c r="AN24" s="133">
        <v>0</v>
      </c>
      <c r="AO24" s="133">
        <v>0.6</v>
      </c>
      <c r="AP24" s="133">
        <v>1.47</v>
      </c>
      <c r="AQ24" s="133" t="s">
        <v>343</v>
      </c>
      <c r="AR24" s="133">
        <v>0.8</v>
      </c>
      <c r="AS24" s="133">
        <v>2.1</v>
      </c>
      <c r="AT24" s="133">
        <v>1.8</v>
      </c>
      <c r="AU24" s="169"/>
      <c r="AV24" s="133">
        <v>1</v>
      </c>
      <c r="AW24" s="133">
        <v>2.5</v>
      </c>
    </row>
    <row r="25" spans="1:49" x14ac:dyDescent="0.45">
      <c r="A25" s="111">
        <v>2019</v>
      </c>
      <c r="B25" s="156" t="s">
        <v>1016</v>
      </c>
      <c r="C25" s="149">
        <v>1039</v>
      </c>
      <c r="D25" s="149">
        <v>525</v>
      </c>
      <c r="E25" s="149">
        <v>514</v>
      </c>
      <c r="F25" s="149">
        <v>321</v>
      </c>
      <c r="G25" s="149">
        <v>140</v>
      </c>
      <c r="H25" s="149">
        <v>53</v>
      </c>
      <c r="I25" s="149">
        <v>337</v>
      </c>
      <c r="J25" s="149">
        <v>278</v>
      </c>
      <c r="K25" s="149">
        <v>59</v>
      </c>
      <c r="L25" s="149">
        <v>792</v>
      </c>
      <c r="M25" s="149">
        <v>851</v>
      </c>
      <c r="N25" s="133">
        <v>494.71</v>
      </c>
      <c r="O25" s="133"/>
      <c r="P25" s="133">
        <v>464.3</v>
      </c>
      <c r="Q25" s="133">
        <v>525.1</v>
      </c>
      <c r="R25" s="133">
        <v>308.95</v>
      </c>
      <c r="S25" s="133"/>
      <c r="T25" s="133">
        <v>280.89999999999998</v>
      </c>
      <c r="U25" s="133">
        <v>337</v>
      </c>
      <c r="V25" s="133">
        <v>134.74</v>
      </c>
      <c r="W25" s="133"/>
      <c r="X25" s="133">
        <v>114</v>
      </c>
      <c r="Y25" s="133">
        <v>155.5</v>
      </c>
      <c r="Z25" s="133">
        <v>51.01</v>
      </c>
      <c r="AA25" s="133"/>
      <c r="AB25" s="133">
        <v>37.6</v>
      </c>
      <c r="AC25" s="133">
        <v>64.400000000000006</v>
      </c>
      <c r="AD25" s="133">
        <v>641.9</v>
      </c>
      <c r="AE25" s="133"/>
      <c r="AF25" s="133">
        <v>600.9</v>
      </c>
      <c r="AG25" s="133">
        <v>682.9</v>
      </c>
      <c r="AH25" s="133">
        <v>529.52</v>
      </c>
      <c r="AI25" s="133"/>
      <c r="AJ25" s="133">
        <v>486.8</v>
      </c>
      <c r="AK25" s="133">
        <v>572.20000000000005</v>
      </c>
      <c r="AL25" s="133">
        <v>112.38</v>
      </c>
      <c r="AM25" s="133"/>
      <c r="AN25" s="133">
        <v>85.4</v>
      </c>
      <c r="AO25" s="133">
        <v>139.4</v>
      </c>
      <c r="AP25" s="133">
        <v>762.27</v>
      </c>
      <c r="AQ25" s="133"/>
      <c r="AR25" s="133">
        <v>736.4</v>
      </c>
      <c r="AS25" s="133">
        <v>788.2</v>
      </c>
      <c r="AT25" s="133">
        <v>819.06</v>
      </c>
      <c r="AU25" s="169"/>
      <c r="AV25" s="133">
        <v>795.6</v>
      </c>
      <c r="AW25" s="133">
        <v>842.5</v>
      </c>
    </row>
    <row r="26" spans="1:49" x14ac:dyDescent="0.45">
      <c r="A26" s="111">
        <v>2019</v>
      </c>
      <c r="B26" s="156" t="s">
        <v>1017</v>
      </c>
      <c r="C26" s="149">
        <v>2943</v>
      </c>
      <c r="D26" s="149">
        <v>2339</v>
      </c>
      <c r="E26" s="149">
        <v>604</v>
      </c>
      <c r="F26" s="149">
        <v>527</v>
      </c>
      <c r="G26" s="149">
        <v>52</v>
      </c>
      <c r="H26" s="149">
        <v>25</v>
      </c>
      <c r="I26" s="149">
        <v>349</v>
      </c>
      <c r="J26" s="149">
        <v>235</v>
      </c>
      <c r="K26" s="149">
        <v>114</v>
      </c>
      <c r="L26" s="149">
        <v>839</v>
      </c>
      <c r="M26" s="149">
        <v>953</v>
      </c>
      <c r="N26" s="133">
        <v>205.23</v>
      </c>
      <c r="O26" s="133"/>
      <c r="P26" s="133">
        <v>190.6</v>
      </c>
      <c r="Q26" s="133">
        <v>219.8</v>
      </c>
      <c r="R26" s="133">
        <v>179.07</v>
      </c>
      <c r="S26" s="133"/>
      <c r="T26" s="133">
        <v>165.2</v>
      </c>
      <c r="U26" s="133">
        <v>192.9</v>
      </c>
      <c r="V26" s="133">
        <v>17.670000000000002</v>
      </c>
      <c r="W26" s="133"/>
      <c r="X26" s="133">
        <v>12.9</v>
      </c>
      <c r="Y26" s="133">
        <v>22.4</v>
      </c>
      <c r="Z26" s="133">
        <v>8.49</v>
      </c>
      <c r="AA26" s="133"/>
      <c r="AB26" s="133">
        <v>5.2</v>
      </c>
      <c r="AC26" s="133">
        <v>11.8</v>
      </c>
      <c r="AD26" s="133">
        <v>149.21</v>
      </c>
      <c r="AE26" s="133"/>
      <c r="AF26" s="133">
        <v>134.80000000000001</v>
      </c>
      <c r="AG26" s="133">
        <v>163.6</v>
      </c>
      <c r="AH26" s="133">
        <v>100.47</v>
      </c>
      <c r="AI26" s="133"/>
      <c r="AJ26" s="133">
        <v>88.3</v>
      </c>
      <c r="AK26" s="133">
        <v>112.7</v>
      </c>
      <c r="AL26" s="133">
        <v>48.74</v>
      </c>
      <c r="AM26" s="133"/>
      <c r="AN26" s="133">
        <v>40</v>
      </c>
      <c r="AO26" s="133">
        <v>57.5</v>
      </c>
      <c r="AP26" s="133">
        <v>285.08</v>
      </c>
      <c r="AQ26" s="133"/>
      <c r="AR26" s="133">
        <v>268.8</v>
      </c>
      <c r="AS26" s="133">
        <v>301.39999999999998</v>
      </c>
      <c r="AT26" s="133">
        <v>323.82</v>
      </c>
      <c r="AU26" s="169"/>
      <c r="AV26" s="133">
        <v>306.89999999999998</v>
      </c>
      <c r="AW26" s="133">
        <v>340.7</v>
      </c>
    </row>
    <row r="27" spans="1:49" x14ac:dyDescent="0.45">
      <c r="A27" s="111">
        <v>2019</v>
      </c>
      <c r="B27" s="156" t="s">
        <v>1018</v>
      </c>
      <c r="C27" s="149">
        <v>5958</v>
      </c>
      <c r="D27" s="149">
        <v>5541</v>
      </c>
      <c r="E27" s="149">
        <v>417</v>
      </c>
      <c r="F27" s="149">
        <v>390</v>
      </c>
      <c r="G27" s="149">
        <v>17</v>
      </c>
      <c r="H27" s="149">
        <v>10</v>
      </c>
      <c r="I27" s="149">
        <v>160</v>
      </c>
      <c r="J27" s="149">
        <v>115</v>
      </c>
      <c r="K27" s="149">
        <v>45</v>
      </c>
      <c r="L27" s="149">
        <v>532</v>
      </c>
      <c r="M27" s="149">
        <v>577</v>
      </c>
      <c r="N27" s="133">
        <v>69.989999999999995</v>
      </c>
      <c r="O27" s="133"/>
      <c r="P27" s="133">
        <v>63.5</v>
      </c>
      <c r="Q27" s="133">
        <v>76.5</v>
      </c>
      <c r="R27" s="133">
        <v>65.459999999999994</v>
      </c>
      <c r="S27" s="133"/>
      <c r="T27" s="133">
        <v>59.2</v>
      </c>
      <c r="U27" s="133">
        <v>71.7</v>
      </c>
      <c r="V27" s="133">
        <v>2.85</v>
      </c>
      <c r="W27" s="133" t="s">
        <v>343</v>
      </c>
      <c r="X27" s="133">
        <v>1.5</v>
      </c>
      <c r="Y27" s="133">
        <v>4.2</v>
      </c>
      <c r="Z27" s="133">
        <v>1.68</v>
      </c>
      <c r="AA27" s="133" t="s">
        <v>343</v>
      </c>
      <c r="AB27" s="133">
        <v>0.6</v>
      </c>
      <c r="AC27" s="133">
        <v>2.7</v>
      </c>
      <c r="AD27" s="133">
        <v>28.88</v>
      </c>
      <c r="AE27" s="133"/>
      <c r="AF27" s="133">
        <v>24.5</v>
      </c>
      <c r="AG27" s="133">
        <v>33.299999999999997</v>
      </c>
      <c r="AH27" s="133">
        <v>20.75</v>
      </c>
      <c r="AI27" s="133"/>
      <c r="AJ27" s="133">
        <v>17</v>
      </c>
      <c r="AK27" s="133">
        <v>24.5</v>
      </c>
      <c r="AL27" s="133">
        <v>8.1199999999999992</v>
      </c>
      <c r="AM27" s="133"/>
      <c r="AN27" s="133">
        <v>5.8</v>
      </c>
      <c r="AO27" s="133">
        <v>10.5</v>
      </c>
      <c r="AP27" s="133">
        <v>89.29</v>
      </c>
      <c r="AQ27" s="133"/>
      <c r="AR27" s="133">
        <v>82.1</v>
      </c>
      <c r="AS27" s="133">
        <v>96.5</v>
      </c>
      <c r="AT27" s="133">
        <v>96.84</v>
      </c>
      <c r="AU27" s="169"/>
      <c r="AV27" s="133">
        <v>89.3</v>
      </c>
      <c r="AW27" s="133">
        <v>104.4</v>
      </c>
    </row>
    <row r="28" spans="1:49" x14ac:dyDescent="0.45">
      <c r="A28" s="111">
        <v>2019</v>
      </c>
      <c r="B28" s="156" t="s">
        <v>1019</v>
      </c>
      <c r="C28" s="149">
        <v>46518</v>
      </c>
      <c r="D28" s="149">
        <v>45883</v>
      </c>
      <c r="E28" s="149">
        <v>635</v>
      </c>
      <c r="F28" s="149">
        <v>580</v>
      </c>
      <c r="G28" s="149">
        <v>34</v>
      </c>
      <c r="H28" s="149">
        <v>21</v>
      </c>
      <c r="I28" s="149">
        <v>241</v>
      </c>
      <c r="J28" s="149">
        <v>170</v>
      </c>
      <c r="K28" s="149">
        <v>71</v>
      </c>
      <c r="L28" s="149">
        <v>805</v>
      </c>
      <c r="M28" s="149">
        <v>876</v>
      </c>
      <c r="N28" s="133">
        <v>13.65</v>
      </c>
      <c r="O28" s="133"/>
      <c r="P28" s="133">
        <v>12.6</v>
      </c>
      <c r="Q28" s="133">
        <v>14.7</v>
      </c>
      <c r="R28" s="133">
        <v>12.47</v>
      </c>
      <c r="S28" s="133"/>
      <c r="T28" s="133">
        <v>11.5</v>
      </c>
      <c r="U28" s="133">
        <v>13.5</v>
      </c>
      <c r="V28" s="133">
        <v>0.73</v>
      </c>
      <c r="W28" s="133"/>
      <c r="X28" s="133">
        <v>0.5</v>
      </c>
      <c r="Y28" s="133">
        <v>1</v>
      </c>
      <c r="Z28" s="133">
        <v>0.45</v>
      </c>
      <c r="AA28" s="133"/>
      <c r="AB28" s="133">
        <v>0.3</v>
      </c>
      <c r="AC28" s="133">
        <v>0.6</v>
      </c>
      <c r="AD28" s="133">
        <v>5.25</v>
      </c>
      <c r="AE28" s="133"/>
      <c r="AF28" s="133">
        <v>4.5999999999999996</v>
      </c>
      <c r="AG28" s="133">
        <v>5.9</v>
      </c>
      <c r="AH28" s="133">
        <v>3.71</v>
      </c>
      <c r="AI28" s="133"/>
      <c r="AJ28" s="133">
        <v>3.1</v>
      </c>
      <c r="AK28" s="133">
        <v>4.3</v>
      </c>
      <c r="AL28" s="133">
        <v>1.55</v>
      </c>
      <c r="AM28" s="133"/>
      <c r="AN28" s="133">
        <v>1.2</v>
      </c>
      <c r="AO28" s="133">
        <v>1.9</v>
      </c>
      <c r="AP28" s="133">
        <v>17.309999999999999</v>
      </c>
      <c r="AQ28" s="133"/>
      <c r="AR28" s="133">
        <v>16.100000000000001</v>
      </c>
      <c r="AS28" s="133">
        <v>18.5</v>
      </c>
      <c r="AT28" s="133">
        <v>18.829999999999998</v>
      </c>
      <c r="AU28" s="169"/>
      <c r="AV28" s="133">
        <v>17.600000000000001</v>
      </c>
      <c r="AW28" s="133">
        <v>20.100000000000001</v>
      </c>
    </row>
    <row r="29" spans="1:49" x14ac:dyDescent="0.45">
      <c r="A29" s="111">
        <v>2019</v>
      </c>
      <c r="B29" s="156" t="s">
        <v>1020</v>
      </c>
      <c r="C29" s="149">
        <v>625274</v>
      </c>
      <c r="D29" s="149">
        <v>624541</v>
      </c>
      <c r="E29" s="149">
        <v>733</v>
      </c>
      <c r="F29" s="149">
        <v>618</v>
      </c>
      <c r="G29" s="149">
        <v>77</v>
      </c>
      <c r="H29" s="149">
        <v>38</v>
      </c>
      <c r="I29" s="149">
        <v>398</v>
      </c>
      <c r="J29" s="149">
        <v>241</v>
      </c>
      <c r="K29" s="149">
        <v>157</v>
      </c>
      <c r="L29" s="149">
        <v>974</v>
      </c>
      <c r="M29" s="149">
        <v>1131</v>
      </c>
      <c r="N29" s="133">
        <v>1.17</v>
      </c>
      <c r="O29" s="133"/>
      <c r="P29" s="133">
        <v>1.1000000000000001</v>
      </c>
      <c r="Q29" s="133">
        <v>1.3</v>
      </c>
      <c r="R29" s="133">
        <v>0.99</v>
      </c>
      <c r="S29" s="133"/>
      <c r="T29" s="133">
        <v>0.9</v>
      </c>
      <c r="U29" s="133">
        <v>1.1000000000000001</v>
      </c>
      <c r="V29" s="133">
        <v>0.12</v>
      </c>
      <c r="W29" s="133"/>
      <c r="X29" s="133">
        <v>0.1</v>
      </c>
      <c r="Y29" s="133">
        <v>0.2</v>
      </c>
      <c r="Z29" s="133">
        <v>0.06</v>
      </c>
      <c r="AA29" s="133"/>
      <c r="AB29" s="133">
        <v>0</v>
      </c>
      <c r="AC29" s="133">
        <v>0.1</v>
      </c>
      <c r="AD29" s="133">
        <v>0.64</v>
      </c>
      <c r="AE29" s="133"/>
      <c r="AF29" s="133">
        <v>0.6</v>
      </c>
      <c r="AG29" s="133">
        <v>0.7</v>
      </c>
      <c r="AH29" s="133">
        <v>0.39</v>
      </c>
      <c r="AI29" s="133"/>
      <c r="AJ29" s="133">
        <v>0.3</v>
      </c>
      <c r="AK29" s="133">
        <v>0.4</v>
      </c>
      <c r="AL29" s="133">
        <v>0.25</v>
      </c>
      <c r="AM29" s="133"/>
      <c r="AN29" s="133">
        <v>0.2</v>
      </c>
      <c r="AO29" s="133">
        <v>0.3</v>
      </c>
      <c r="AP29" s="133">
        <v>1.56</v>
      </c>
      <c r="AQ29" s="133"/>
      <c r="AR29" s="133">
        <v>1.5</v>
      </c>
      <c r="AS29" s="133">
        <v>1.7</v>
      </c>
      <c r="AT29" s="133">
        <v>1.81</v>
      </c>
      <c r="AU29" s="169"/>
      <c r="AV29" s="133">
        <v>1.7</v>
      </c>
      <c r="AW29" s="133">
        <v>1.9</v>
      </c>
    </row>
    <row r="30" spans="1:49" x14ac:dyDescent="0.45">
      <c r="A30" s="111">
        <v>2019</v>
      </c>
      <c r="B30" s="156" t="s">
        <v>1021</v>
      </c>
      <c r="C30" s="149">
        <v>13214</v>
      </c>
      <c r="D30" s="149">
        <v>13206</v>
      </c>
      <c r="E30" s="149">
        <v>8</v>
      </c>
      <c r="F30" s="149">
        <v>5</v>
      </c>
      <c r="G30" s="149">
        <v>3</v>
      </c>
      <c r="H30" s="149">
        <v>0</v>
      </c>
      <c r="I30" s="149">
        <v>6</v>
      </c>
      <c r="J30" s="149">
        <v>4</v>
      </c>
      <c r="K30" s="149">
        <v>2</v>
      </c>
      <c r="L30" s="149">
        <v>12</v>
      </c>
      <c r="M30" s="149">
        <v>14</v>
      </c>
      <c r="N30" s="133">
        <v>0.61</v>
      </c>
      <c r="O30" s="133" t="s">
        <v>343</v>
      </c>
      <c r="P30" s="133">
        <v>0.2</v>
      </c>
      <c r="Q30" s="133">
        <v>1</v>
      </c>
      <c r="R30" s="133">
        <v>0.38</v>
      </c>
      <c r="S30" s="133" t="s">
        <v>343</v>
      </c>
      <c r="T30" s="133">
        <v>0</v>
      </c>
      <c r="U30" s="133">
        <v>0.7</v>
      </c>
      <c r="V30" s="133">
        <v>0.23</v>
      </c>
      <c r="W30" s="133" t="s">
        <v>343</v>
      </c>
      <c r="X30" s="133">
        <v>0</v>
      </c>
      <c r="Y30" s="133">
        <v>0.5</v>
      </c>
      <c r="Z30" s="133" t="s">
        <v>244</v>
      </c>
      <c r="AA30" s="133"/>
      <c r="AB30" s="133" t="s">
        <v>244</v>
      </c>
      <c r="AC30" s="133" t="s">
        <v>244</v>
      </c>
      <c r="AD30" s="133">
        <v>0.45</v>
      </c>
      <c r="AE30" s="133" t="s">
        <v>343</v>
      </c>
      <c r="AF30" s="133">
        <v>0.1</v>
      </c>
      <c r="AG30" s="133">
        <v>0.8</v>
      </c>
      <c r="AH30" s="133">
        <v>0.3</v>
      </c>
      <c r="AI30" s="133" t="s">
        <v>343</v>
      </c>
      <c r="AJ30" s="133">
        <v>0</v>
      </c>
      <c r="AK30" s="133">
        <v>0.6</v>
      </c>
      <c r="AL30" s="133">
        <v>0.15</v>
      </c>
      <c r="AM30" s="133" t="s">
        <v>343</v>
      </c>
      <c r="AN30" s="133">
        <v>0</v>
      </c>
      <c r="AO30" s="133">
        <v>0.4</v>
      </c>
      <c r="AP30" s="133">
        <v>0.91</v>
      </c>
      <c r="AQ30" s="133" t="s">
        <v>343</v>
      </c>
      <c r="AR30" s="133">
        <v>0.4</v>
      </c>
      <c r="AS30" s="133">
        <v>1.4</v>
      </c>
      <c r="AT30" s="133">
        <v>1.06</v>
      </c>
      <c r="AU30" s="169" t="s">
        <v>343</v>
      </c>
      <c r="AV30" s="133">
        <v>0.5</v>
      </c>
      <c r="AW30" s="133">
        <v>1.6</v>
      </c>
    </row>
    <row r="31" spans="1:49" x14ac:dyDescent="0.45">
      <c r="A31" s="111">
        <v>2018</v>
      </c>
      <c r="B31" s="156" t="s">
        <v>1016</v>
      </c>
      <c r="C31" s="149">
        <v>1022</v>
      </c>
      <c r="D31" s="149">
        <v>514</v>
      </c>
      <c r="E31" s="149">
        <v>508</v>
      </c>
      <c r="F31" s="149">
        <v>317</v>
      </c>
      <c r="G31" s="149">
        <v>134</v>
      </c>
      <c r="H31" s="149">
        <v>57</v>
      </c>
      <c r="I31" s="149">
        <v>356</v>
      </c>
      <c r="J31" s="149">
        <v>297</v>
      </c>
      <c r="K31" s="149">
        <v>59</v>
      </c>
      <c r="L31" s="149">
        <v>805</v>
      </c>
      <c r="M31" s="149">
        <v>864</v>
      </c>
      <c r="N31" s="133">
        <v>497.06</v>
      </c>
      <c r="O31" s="133"/>
      <c r="P31" s="133">
        <v>466.4</v>
      </c>
      <c r="Q31" s="133">
        <v>527.70000000000005</v>
      </c>
      <c r="R31" s="133">
        <v>310.18</v>
      </c>
      <c r="S31" s="133"/>
      <c r="T31" s="133">
        <v>281.8</v>
      </c>
      <c r="U31" s="133">
        <v>338.5</v>
      </c>
      <c r="V31" s="133">
        <v>131.12</v>
      </c>
      <c r="W31" s="133"/>
      <c r="X31" s="133">
        <v>110.4</v>
      </c>
      <c r="Y31" s="133">
        <v>151.80000000000001</v>
      </c>
      <c r="Z31" s="133">
        <v>55.77</v>
      </c>
      <c r="AA31" s="133"/>
      <c r="AB31" s="133">
        <v>41.7</v>
      </c>
      <c r="AC31" s="133">
        <v>69.8</v>
      </c>
      <c r="AD31" s="133">
        <v>692.61</v>
      </c>
      <c r="AE31" s="133"/>
      <c r="AF31" s="133">
        <v>652.70000000000005</v>
      </c>
      <c r="AG31" s="133">
        <v>732.5</v>
      </c>
      <c r="AH31" s="133">
        <v>577.82000000000005</v>
      </c>
      <c r="AI31" s="133"/>
      <c r="AJ31" s="133">
        <v>535.1</v>
      </c>
      <c r="AK31" s="133">
        <v>620.5</v>
      </c>
      <c r="AL31" s="133">
        <v>114.79</v>
      </c>
      <c r="AM31" s="133"/>
      <c r="AN31" s="133">
        <v>87.2</v>
      </c>
      <c r="AO31" s="133">
        <v>142.30000000000001</v>
      </c>
      <c r="AP31" s="133">
        <v>787.67</v>
      </c>
      <c r="AQ31" s="133"/>
      <c r="AR31" s="133">
        <v>762.6</v>
      </c>
      <c r="AS31" s="133">
        <v>812.7</v>
      </c>
      <c r="AT31" s="133">
        <v>845.4</v>
      </c>
      <c r="AU31" s="169"/>
      <c r="AV31" s="133">
        <v>823.2</v>
      </c>
      <c r="AW31" s="133">
        <v>867.6</v>
      </c>
    </row>
    <row r="32" spans="1:49" x14ac:dyDescent="0.45">
      <c r="A32" s="111">
        <v>2018</v>
      </c>
      <c r="B32" s="156" t="s">
        <v>1017</v>
      </c>
      <c r="C32" s="149">
        <v>3064</v>
      </c>
      <c r="D32" s="149">
        <v>2399</v>
      </c>
      <c r="E32" s="149">
        <v>665</v>
      </c>
      <c r="F32" s="149">
        <v>563</v>
      </c>
      <c r="G32" s="149">
        <v>73</v>
      </c>
      <c r="H32" s="149">
        <v>29</v>
      </c>
      <c r="I32" s="149">
        <v>342</v>
      </c>
      <c r="J32" s="149">
        <v>225</v>
      </c>
      <c r="K32" s="149">
        <v>117</v>
      </c>
      <c r="L32" s="149">
        <v>890</v>
      </c>
      <c r="M32" s="149">
        <v>1007</v>
      </c>
      <c r="N32" s="133">
        <v>217.04</v>
      </c>
      <c r="O32" s="133"/>
      <c r="P32" s="133">
        <v>202.4</v>
      </c>
      <c r="Q32" s="133">
        <v>231.6</v>
      </c>
      <c r="R32" s="133">
        <v>183.75</v>
      </c>
      <c r="S32" s="133"/>
      <c r="T32" s="133">
        <v>170</v>
      </c>
      <c r="U32" s="133">
        <v>197.5</v>
      </c>
      <c r="V32" s="133">
        <v>23.83</v>
      </c>
      <c r="W32" s="133"/>
      <c r="X32" s="133">
        <v>18.399999999999999</v>
      </c>
      <c r="Y32" s="133">
        <v>29.2</v>
      </c>
      <c r="Z32" s="133">
        <v>9.4600000000000009</v>
      </c>
      <c r="AA32" s="133"/>
      <c r="AB32" s="133">
        <v>6</v>
      </c>
      <c r="AC32" s="133">
        <v>12.9</v>
      </c>
      <c r="AD32" s="133">
        <v>142.56</v>
      </c>
      <c r="AE32" s="133"/>
      <c r="AF32" s="133">
        <v>128.6</v>
      </c>
      <c r="AG32" s="133">
        <v>156.6</v>
      </c>
      <c r="AH32" s="133">
        <v>93.79</v>
      </c>
      <c r="AI32" s="133"/>
      <c r="AJ32" s="133">
        <v>82.1</v>
      </c>
      <c r="AK32" s="133">
        <v>105.5</v>
      </c>
      <c r="AL32" s="133">
        <v>48.77</v>
      </c>
      <c r="AM32" s="133"/>
      <c r="AN32" s="133">
        <v>40.200000000000003</v>
      </c>
      <c r="AO32" s="133">
        <v>57.4</v>
      </c>
      <c r="AP32" s="133">
        <v>290.47000000000003</v>
      </c>
      <c r="AQ32" s="133"/>
      <c r="AR32" s="133">
        <v>274.39999999999998</v>
      </c>
      <c r="AS32" s="133">
        <v>306.5</v>
      </c>
      <c r="AT32" s="133">
        <v>328.66</v>
      </c>
      <c r="AU32" s="169"/>
      <c r="AV32" s="133">
        <v>312</v>
      </c>
      <c r="AW32" s="133">
        <v>345.3</v>
      </c>
    </row>
    <row r="33" spans="1:49" x14ac:dyDescent="0.45">
      <c r="A33" s="111">
        <v>2018</v>
      </c>
      <c r="B33" s="156" t="s">
        <v>1018</v>
      </c>
      <c r="C33" s="149">
        <v>6083</v>
      </c>
      <c r="D33" s="149">
        <v>5616</v>
      </c>
      <c r="E33" s="149">
        <v>467</v>
      </c>
      <c r="F33" s="149">
        <v>423</v>
      </c>
      <c r="G33" s="149">
        <v>31</v>
      </c>
      <c r="H33" s="149">
        <v>13</v>
      </c>
      <c r="I33" s="149">
        <v>167</v>
      </c>
      <c r="J33" s="149">
        <v>130</v>
      </c>
      <c r="K33" s="149">
        <v>37</v>
      </c>
      <c r="L33" s="149">
        <v>597</v>
      </c>
      <c r="M33" s="149">
        <v>634</v>
      </c>
      <c r="N33" s="133">
        <v>76.77</v>
      </c>
      <c r="O33" s="133"/>
      <c r="P33" s="133">
        <v>70.099999999999994</v>
      </c>
      <c r="Q33" s="133">
        <v>83.5</v>
      </c>
      <c r="R33" s="133">
        <v>69.540000000000006</v>
      </c>
      <c r="S33" s="133"/>
      <c r="T33" s="133">
        <v>63.1</v>
      </c>
      <c r="U33" s="133">
        <v>75.900000000000006</v>
      </c>
      <c r="V33" s="133">
        <v>5.0999999999999996</v>
      </c>
      <c r="W33" s="133"/>
      <c r="X33" s="133">
        <v>3.3</v>
      </c>
      <c r="Y33" s="133">
        <v>6.9</v>
      </c>
      <c r="Z33" s="133">
        <v>2.14</v>
      </c>
      <c r="AA33" s="133" t="s">
        <v>343</v>
      </c>
      <c r="AB33" s="133">
        <v>1</v>
      </c>
      <c r="AC33" s="133">
        <v>3.3</v>
      </c>
      <c r="AD33" s="133">
        <v>29.74</v>
      </c>
      <c r="AE33" s="133"/>
      <c r="AF33" s="133">
        <v>25.3</v>
      </c>
      <c r="AG33" s="133">
        <v>34.200000000000003</v>
      </c>
      <c r="AH33" s="133">
        <v>23.15</v>
      </c>
      <c r="AI33" s="133"/>
      <c r="AJ33" s="133">
        <v>19.2</v>
      </c>
      <c r="AK33" s="133">
        <v>27.1</v>
      </c>
      <c r="AL33" s="133">
        <v>6.59</v>
      </c>
      <c r="AM33" s="133"/>
      <c r="AN33" s="133">
        <v>4.5</v>
      </c>
      <c r="AO33" s="133">
        <v>8.6999999999999993</v>
      </c>
      <c r="AP33" s="133">
        <v>98.14</v>
      </c>
      <c r="AQ33" s="133"/>
      <c r="AR33" s="133">
        <v>90.7</v>
      </c>
      <c r="AS33" s="133">
        <v>105.6</v>
      </c>
      <c r="AT33" s="133">
        <v>104.22</v>
      </c>
      <c r="AU33" s="169"/>
      <c r="AV33" s="133">
        <v>96.5</v>
      </c>
      <c r="AW33" s="133">
        <v>111.9</v>
      </c>
    </row>
    <row r="34" spans="1:49" x14ac:dyDescent="0.45">
      <c r="A34" s="111">
        <v>2018</v>
      </c>
      <c r="B34" s="156" t="s">
        <v>1019</v>
      </c>
      <c r="C34" s="149">
        <v>48189</v>
      </c>
      <c r="D34" s="149">
        <v>47531</v>
      </c>
      <c r="E34" s="149">
        <v>658</v>
      </c>
      <c r="F34" s="149">
        <v>604</v>
      </c>
      <c r="G34" s="149">
        <v>33</v>
      </c>
      <c r="H34" s="149">
        <v>21</v>
      </c>
      <c r="I34" s="149">
        <v>244</v>
      </c>
      <c r="J34" s="149">
        <v>179</v>
      </c>
      <c r="K34" s="149">
        <v>65</v>
      </c>
      <c r="L34" s="149">
        <v>837</v>
      </c>
      <c r="M34" s="149">
        <v>902</v>
      </c>
      <c r="N34" s="133">
        <v>13.65</v>
      </c>
      <c r="O34" s="133"/>
      <c r="P34" s="133">
        <v>12.6</v>
      </c>
      <c r="Q34" s="133">
        <v>14.7</v>
      </c>
      <c r="R34" s="133">
        <v>12.53</v>
      </c>
      <c r="S34" s="133"/>
      <c r="T34" s="133">
        <v>11.5</v>
      </c>
      <c r="U34" s="133">
        <v>13.5</v>
      </c>
      <c r="V34" s="133">
        <v>0.68</v>
      </c>
      <c r="W34" s="133"/>
      <c r="X34" s="133">
        <v>0.5</v>
      </c>
      <c r="Y34" s="133">
        <v>0.9</v>
      </c>
      <c r="Z34" s="133">
        <v>0.44</v>
      </c>
      <c r="AA34" s="133"/>
      <c r="AB34" s="133">
        <v>0.2</v>
      </c>
      <c r="AC34" s="133">
        <v>0.6</v>
      </c>
      <c r="AD34" s="133">
        <v>5.13</v>
      </c>
      <c r="AE34" s="133"/>
      <c r="AF34" s="133">
        <v>4.5</v>
      </c>
      <c r="AG34" s="133">
        <v>5.8</v>
      </c>
      <c r="AH34" s="133">
        <v>3.77</v>
      </c>
      <c r="AI34" s="133"/>
      <c r="AJ34" s="133">
        <v>3.2</v>
      </c>
      <c r="AK34" s="133">
        <v>4.3</v>
      </c>
      <c r="AL34" s="133">
        <v>1.37</v>
      </c>
      <c r="AM34" s="133"/>
      <c r="AN34" s="133">
        <v>1</v>
      </c>
      <c r="AO34" s="133">
        <v>1.7</v>
      </c>
      <c r="AP34" s="133">
        <v>17.37</v>
      </c>
      <c r="AQ34" s="133"/>
      <c r="AR34" s="133">
        <v>16.2</v>
      </c>
      <c r="AS34" s="133">
        <v>18.5</v>
      </c>
      <c r="AT34" s="133">
        <v>18.72</v>
      </c>
      <c r="AU34" s="169"/>
      <c r="AV34" s="133">
        <v>17.5</v>
      </c>
      <c r="AW34" s="133">
        <v>19.899999999999999</v>
      </c>
    </row>
    <row r="35" spans="1:49" x14ac:dyDescent="0.45">
      <c r="A35" s="111">
        <v>2018</v>
      </c>
      <c r="B35" s="156" t="s">
        <v>1020</v>
      </c>
      <c r="C35" s="149">
        <v>637280</v>
      </c>
      <c r="D35" s="149">
        <v>636508</v>
      </c>
      <c r="E35" s="149">
        <v>772</v>
      </c>
      <c r="F35" s="149">
        <v>656</v>
      </c>
      <c r="G35" s="149">
        <v>85</v>
      </c>
      <c r="H35" s="149">
        <v>31</v>
      </c>
      <c r="I35" s="149">
        <v>431</v>
      </c>
      <c r="J35" s="149">
        <v>278</v>
      </c>
      <c r="K35" s="149">
        <v>153</v>
      </c>
      <c r="L35" s="149">
        <v>1050</v>
      </c>
      <c r="M35" s="149">
        <v>1203</v>
      </c>
      <c r="N35" s="133">
        <v>1.21</v>
      </c>
      <c r="O35" s="133"/>
      <c r="P35" s="133">
        <v>1.1000000000000001</v>
      </c>
      <c r="Q35" s="133">
        <v>1.3</v>
      </c>
      <c r="R35" s="133">
        <v>1.03</v>
      </c>
      <c r="S35" s="133"/>
      <c r="T35" s="133">
        <v>1</v>
      </c>
      <c r="U35" s="133">
        <v>1.1000000000000001</v>
      </c>
      <c r="V35" s="133">
        <v>0.13</v>
      </c>
      <c r="W35" s="133"/>
      <c r="X35" s="133">
        <v>0.1</v>
      </c>
      <c r="Y35" s="133">
        <v>0.2</v>
      </c>
      <c r="Z35" s="133">
        <v>0.05</v>
      </c>
      <c r="AA35" s="133"/>
      <c r="AB35" s="133">
        <v>0</v>
      </c>
      <c r="AC35" s="133">
        <v>0.1</v>
      </c>
      <c r="AD35" s="133">
        <v>0.68</v>
      </c>
      <c r="AE35" s="133"/>
      <c r="AF35" s="133">
        <v>0.6</v>
      </c>
      <c r="AG35" s="133">
        <v>0.7</v>
      </c>
      <c r="AH35" s="133">
        <v>0.44</v>
      </c>
      <c r="AI35" s="133"/>
      <c r="AJ35" s="133">
        <v>0.4</v>
      </c>
      <c r="AK35" s="133">
        <v>0.5</v>
      </c>
      <c r="AL35" s="133">
        <v>0.24</v>
      </c>
      <c r="AM35" s="133"/>
      <c r="AN35" s="133">
        <v>0.2</v>
      </c>
      <c r="AO35" s="133">
        <v>0.3</v>
      </c>
      <c r="AP35" s="133">
        <v>1.65</v>
      </c>
      <c r="AQ35" s="133"/>
      <c r="AR35" s="133">
        <v>1.5</v>
      </c>
      <c r="AS35" s="133">
        <v>1.7</v>
      </c>
      <c r="AT35" s="133">
        <v>1.89</v>
      </c>
      <c r="AU35" s="169"/>
      <c r="AV35" s="133">
        <v>1.8</v>
      </c>
      <c r="AW35" s="133">
        <v>2</v>
      </c>
    </row>
    <row r="36" spans="1:49" x14ac:dyDescent="0.45">
      <c r="A36" s="111">
        <v>2018</v>
      </c>
      <c r="B36" s="156" t="s">
        <v>1021</v>
      </c>
      <c r="C36" s="149">
        <v>14307</v>
      </c>
      <c r="D36" s="149">
        <v>14292</v>
      </c>
      <c r="E36" s="149">
        <v>15</v>
      </c>
      <c r="F36" s="149">
        <v>11</v>
      </c>
      <c r="G36" s="149">
        <v>4</v>
      </c>
      <c r="H36" s="149">
        <v>0</v>
      </c>
      <c r="I36" s="149">
        <v>13</v>
      </c>
      <c r="J36" s="149">
        <v>10</v>
      </c>
      <c r="K36" s="149">
        <v>3</v>
      </c>
      <c r="L36" s="149">
        <v>25</v>
      </c>
      <c r="M36" s="149">
        <v>28</v>
      </c>
      <c r="N36" s="133">
        <v>1.05</v>
      </c>
      <c r="O36" s="133" t="s">
        <v>343</v>
      </c>
      <c r="P36" s="133">
        <v>0.5</v>
      </c>
      <c r="Q36" s="133">
        <v>1.6</v>
      </c>
      <c r="R36" s="133">
        <v>0.77</v>
      </c>
      <c r="S36" s="133" t="s">
        <v>343</v>
      </c>
      <c r="T36" s="133">
        <v>0.3</v>
      </c>
      <c r="U36" s="133">
        <v>1.2</v>
      </c>
      <c r="V36" s="133">
        <v>0.28000000000000003</v>
      </c>
      <c r="W36" s="133" t="s">
        <v>343</v>
      </c>
      <c r="X36" s="133">
        <v>0</v>
      </c>
      <c r="Y36" s="133">
        <v>0.6</v>
      </c>
      <c r="Z36" s="133" t="s">
        <v>244</v>
      </c>
      <c r="AA36" s="133"/>
      <c r="AB36" s="133" t="s">
        <v>244</v>
      </c>
      <c r="AC36" s="133" t="s">
        <v>244</v>
      </c>
      <c r="AD36" s="133">
        <v>0.91</v>
      </c>
      <c r="AE36" s="133" t="s">
        <v>343</v>
      </c>
      <c r="AF36" s="133">
        <v>0.4</v>
      </c>
      <c r="AG36" s="133">
        <v>1.4</v>
      </c>
      <c r="AH36" s="133">
        <v>0.7</v>
      </c>
      <c r="AI36" s="133" t="s">
        <v>343</v>
      </c>
      <c r="AJ36" s="133">
        <v>0.3</v>
      </c>
      <c r="AK36" s="133">
        <v>1.1000000000000001</v>
      </c>
      <c r="AL36" s="133">
        <v>0.21</v>
      </c>
      <c r="AM36" s="133"/>
      <c r="AN36" s="133">
        <v>0</v>
      </c>
      <c r="AO36" s="133">
        <v>0.4</v>
      </c>
      <c r="AP36" s="133">
        <v>1.75</v>
      </c>
      <c r="AQ36" s="133"/>
      <c r="AR36" s="133">
        <v>1.1000000000000001</v>
      </c>
      <c r="AS36" s="133">
        <v>2.4</v>
      </c>
      <c r="AT36" s="133">
        <v>1.96</v>
      </c>
      <c r="AU36" s="169"/>
      <c r="AV36" s="133">
        <v>1.2</v>
      </c>
      <c r="AW36" s="133">
        <v>2.7</v>
      </c>
    </row>
    <row r="37" spans="1:49" x14ac:dyDescent="0.45">
      <c r="A37" s="111">
        <v>2017</v>
      </c>
      <c r="B37" s="156" t="s">
        <v>1016</v>
      </c>
      <c r="C37" s="149">
        <v>1078</v>
      </c>
      <c r="D37" s="149">
        <v>548</v>
      </c>
      <c r="E37" s="149">
        <v>530</v>
      </c>
      <c r="F37" s="149">
        <v>278</v>
      </c>
      <c r="G37" s="149">
        <v>177</v>
      </c>
      <c r="H37" s="149">
        <v>75</v>
      </c>
      <c r="I37" s="149">
        <v>386</v>
      </c>
      <c r="J37" s="149">
        <v>340</v>
      </c>
      <c r="K37" s="149">
        <v>46</v>
      </c>
      <c r="L37" s="149">
        <v>870</v>
      </c>
      <c r="M37" s="149">
        <v>916</v>
      </c>
      <c r="N37" s="133">
        <v>491.65</v>
      </c>
      <c r="O37" s="133"/>
      <c r="P37" s="133">
        <v>461.8</v>
      </c>
      <c r="Q37" s="133">
        <v>521.5</v>
      </c>
      <c r="R37" s="133">
        <v>257.88</v>
      </c>
      <c r="S37" s="133"/>
      <c r="T37" s="133">
        <v>231.8</v>
      </c>
      <c r="U37" s="133">
        <v>284</v>
      </c>
      <c r="V37" s="133">
        <v>164.19</v>
      </c>
      <c r="W37" s="133"/>
      <c r="X37" s="133">
        <v>142.1</v>
      </c>
      <c r="Y37" s="133">
        <v>186.3</v>
      </c>
      <c r="Z37" s="133">
        <v>69.569999999999993</v>
      </c>
      <c r="AA37" s="133"/>
      <c r="AB37" s="133">
        <v>54.4</v>
      </c>
      <c r="AC37" s="133">
        <v>84.8</v>
      </c>
      <c r="AD37" s="133">
        <v>704.38</v>
      </c>
      <c r="AE37" s="133"/>
      <c r="AF37" s="133">
        <v>666.2</v>
      </c>
      <c r="AG37" s="133">
        <v>742.6</v>
      </c>
      <c r="AH37" s="133">
        <v>620.44000000000005</v>
      </c>
      <c r="AI37" s="133"/>
      <c r="AJ37" s="133">
        <v>579.79999999999995</v>
      </c>
      <c r="AK37" s="133">
        <v>661.1</v>
      </c>
      <c r="AL37" s="133">
        <v>83.94</v>
      </c>
      <c r="AM37" s="133"/>
      <c r="AN37" s="133">
        <v>60.7</v>
      </c>
      <c r="AO37" s="133">
        <v>107.2</v>
      </c>
      <c r="AP37" s="133">
        <v>807.05</v>
      </c>
      <c r="AQ37" s="133"/>
      <c r="AR37" s="133">
        <v>783.5</v>
      </c>
      <c r="AS37" s="133">
        <v>830.6</v>
      </c>
      <c r="AT37" s="133">
        <v>849.72</v>
      </c>
      <c r="AU37" s="169"/>
      <c r="AV37" s="133">
        <v>828.4</v>
      </c>
      <c r="AW37" s="133">
        <v>871.1</v>
      </c>
    </row>
    <row r="38" spans="1:49" x14ac:dyDescent="0.45">
      <c r="A38" s="111">
        <v>2017</v>
      </c>
      <c r="B38" s="156" t="s">
        <v>1017</v>
      </c>
      <c r="C38" s="149">
        <v>3227</v>
      </c>
      <c r="D38" s="149">
        <v>2517</v>
      </c>
      <c r="E38" s="149">
        <v>710</v>
      </c>
      <c r="F38" s="149">
        <v>587</v>
      </c>
      <c r="G38" s="149">
        <v>97</v>
      </c>
      <c r="H38" s="149">
        <v>26</v>
      </c>
      <c r="I38" s="149">
        <v>365</v>
      </c>
      <c r="J38" s="149">
        <v>237</v>
      </c>
      <c r="K38" s="149">
        <v>128</v>
      </c>
      <c r="L38" s="149">
        <v>947</v>
      </c>
      <c r="M38" s="149">
        <v>1075</v>
      </c>
      <c r="N38" s="133">
        <v>220.02</v>
      </c>
      <c r="O38" s="133"/>
      <c r="P38" s="133">
        <v>205.7</v>
      </c>
      <c r="Q38" s="133">
        <v>234.3</v>
      </c>
      <c r="R38" s="133">
        <v>181.9</v>
      </c>
      <c r="S38" s="133"/>
      <c r="T38" s="133">
        <v>168.6</v>
      </c>
      <c r="U38" s="133">
        <v>195.2</v>
      </c>
      <c r="V38" s="133">
        <v>30.06</v>
      </c>
      <c r="W38" s="133"/>
      <c r="X38" s="133">
        <v>24.2</v>
      </c>
      <c r="Y38" s="133">
        <v>36</v>
      </c>
      <c r="Z38" s="133">
        <v>8.06</v>
      </c>
      <c r="AA38" s="133"/>
      <c r="AB38" s="133">
        <v>5</v>
      </c>
      <c r="AC38" s="133">
        <v>11.1</v>
      </c>
      <c r="AD38" s="133">
        <v>145.01</v>
      </c>
      <c r="AE38" s="133"/>
      <c r="AF38" s="133">
        <v>131.30000000000001</v>
      </c>
      <c r="AG38" s="133">
        <v>158.80000000000001</v>
      </c>
      <c r="AH38" s="133">
        <v>94.16</v>
      </c>
      <c r="AI38" s="133"/>
      <c r="AJ38" s="133">
        <v>82.8</v>
      </c>
      <c r="AK38" s="133">
        <v>105.6</v>
      </c>
      <c r="AL38" s="133">
        <v>50.85</v>
      </c>
      <c r="AM38" s="133"/>
      <c r="AN38" s="133">
        <v>42.3</v>
      </c>
      <c r="AO38" s="133">
        <v>59.4</v>
      </c>
      <c r="AP38" s="133">
        <v>293.45999999999998</v>
      </c>
      <c r="AQ38" s="133"/>
      <c r="AR38" s="133">
        <v>277.8</v>
      </c>
      <c r="AS38" s="133">
        <v>309.2</v>
      </c>
      <c r="AT38" s="133">
        <v>333.13</v>
      </c>
      <c r="AU38" s="169"/>
      <c r="AV38" s="133">
        <v>316.89999999999998</v>
      </c>
      <c r="AW38" s="133">
        <v>349.4</v>
      </c>
    </row>
    <row r="39" spans="1:49" x14ac:dyDescent="0.45">
      <c r="A39" s="111">
        <v>2017</v>
      </c>
      <c r="B39" s="156" t="s">
        <v>1018</v>
      </c>
      <c r="C39" s="149">
        <v>6540</v>
      </c>
      <c r="D39" s="149">
        <v>6058</v>
      </c>
      <c r="E39" s="149">
        <v>482</v>
      </c>
      <c r="F39" s="149">
        <v>448</v>
      </c>
      <c r="G39" s="149">
        <v>17</v>
      </c>
      <c r="H39" s="149">
        <v>17</v>
      </c>
      <c r="I39" s="149">
        <v>187</v>
      </c>
      <c r="J39" s="149">
        <v>133</v>
      </c>
      <c r="K39" s="149">
        <v>54</v>
      </c>
      <c r="L39" s="149">
        <v>615</v>
      </c>
      <c r="M39" s="149">
        <v>669</v>
      </c>
      <c r="N39" s="133">
        <v>73.7</v>
      </c>
      <c r="O39" s="133"/>
      <c r="P39" s="133">
        <v>67.400000000000006</v>
      </c>
      <c r="Q39" s="133">
        <v>80</v>
      </c>
      <c r="R39" s="133">
        <v>68.5</v>
      </c>
      <c r="S39" s="133"/>
      <c r="T39" s="133">
        <v>62.4</v>
      </c>
      <c r="U39" s="133">
        <v>74.599999999999994</v>
      </c>
      <c r="V39" s="133">
        <v>2.6</v>
      </c>
      <c r="W39" s="133" t="s">
        <v>343</v>
      </c>
      <c r="X39" s="133">
        <v>1.4</v>
      </c>
      <c r="Y39" s="133">
        <v>3.8</v>
      </c>
      <c r="Z39" s="133">
        <v>2.6</v>
      </c>
      <c r="AA39" s="133" t="s">
        <v>343</v>
      </c>
      <c r="AB39" s="133">
        <v>1.4</v>
      </c>
      <c r="AC39" s="133">
        <v>3.8</v>
      </c>
      <c r="AD39" s="133">
        <v>30.87</v>
      </c>
      <c r="AE39" s="133"/>
      <c r="AF39" s="133">
        <v>26.5</v>
      </c>
      <c r="AG39" s="133">
        <v>35.200000000000003</v>
      </c>
      <c r="AH39" s="133">
        <v>21.95</v>
      </c>
      <c r="AI39" s="133"/>
      <c r="AJ39" s="133">
        <v>18.3</v>
      </c>
      <c r="AK39" s="133">
        <v>25.6</v>
      </c>
      <c r="AL39" s="133">
        <v>8.91</v>
      </c>
      <c r="AM39" s="133"/>
      <c r="AN39" s="133">
        <v>6.5</v>
      </c>
      <c r="AO39" s="133">
        <v>11.3</v>
      </c>
      <c r="AP39" s="133">
        <v>94.04</v>
      </c>
      <c r="AQ39" s="133"/>
      <c r="AR39" s="133">
        <v>87</v>
      </c>
      <c r="AS39" s="133">
        <v>101.1</v>
      </c>
      <c r="AT39" s="133">
        <v>102.29</v>
      </c>
      <c r="AU39" s="169"/>
      <c r="AV39" s="133">
        <v>94.9</v>
      </c>
      <c r="AW39" s="133">
        <v>109.6</v>
      </c>
    </row>
    <row r="40" spans="1:49" x14ac:dyDescent="0.45">
      <c r="A40" s="111">
        <v>2017</v>
      </c>
      <c r="B40" s="156" t="s">
        <v>1019</v>
      </c>
      <c r="C40" s="149">
        <v>50296</v>
      </c>
      <c r="D40" s="149">
        <v>49566</v>
      </c>
      <c r="E40" s="149">
        <v>730</v>
      </c>
      <c r="F40" s="149">
        <v>670</v>
      </c>
      <c r="G40" s="149">
        <v>36</v>
      </c>
      <c r="H40" s="149">
        <v>24</v>
      </c>
      <c r="I40" s="149">
        <v>270</v>
      </c>
      <c r="J40" s="149">
        <v>191</v>
      </c>
      <c r="K40" s="149">
        <v>79</v>
      </c>
      <c r="L40" s="149">
        <v>921</v>
      </c>
      <c r="M40" s="149">
        <v>1000</v>
      </c>
      <c r="N40" s="133">
        <v>14.51</v>
      </c>
      <c r="O40" s="133"/>
      <c r="P40" s="133">
        <v>13.5</v>
      </c>
      <c r="Q40" s="133">
        <v>15.6</v>
      </c>
      <c r="R40" s="133">
        <v>13.32</v>
      </c>
      <c r="S40" s="133"/>
      <c r="T40" s="133">
        <v>12.3</v>
      </c>
      <c r="U40" s="133">
        <v>14.3</v>
      </c>
      <c r="V40" s="133">
        <v>0.72</v>
      </c>
      <c r="W40" s="133"/>
      <c r="X40" s="133">
        <v>0.5</v>
      </c>
      <c r="Y40" s="133">
        <v>0.9</v>
      </c>
      <c r="Z40" s="133">
        <v>0.48</v>
      </c>
      <c r="AA40" s="133"/>
      <c r="AB40" s="133">
        <v>0.3</v>
      </c>
      <c r="AC40" s="133">
        <v>0.7</v>
      </c>
      <c r="AD40" s="133">
        <v>5.45</v>
      </c>
      <c r="AE40" s="133"/>
      <c r="AF40" s="133">
        <v>4.8</v>
      </c>
      <c r="AG40" s="133">
        <v>6.1</v>
      </c>
      <c r="AH40" s="133">
        <v>3.85</v>
      </c>
      <c r="AI40" s="133"/>
      <c r="AJ40" s="133">
        <v>3.3</v>
      </c>
      <c r="AK40" s="133">
        <v>4.4000000000000004</v>
      </c>
      <c r="AL40" s="133">
        <v>1.59</v>
      </c>
      <c r="AM40" s="133"/>
      <c r="AN40" s="133">
        <v>1.2</v>
      </c>
      <c r="AO40" s="133">
        <v>1.9</v>
      </c>
      <c r="AP40" s="133">
        <v>18.309999999999999</v>
      </c>
      <c r="AQ40" s="133"/>
      <c r="AR40" s="133">
        <v>17.100000000000001</v>
      </c>
      <c r="AS40" s="133">
        <v>19.5</v>
      </c>
      <c r="AT40" s="133">
        <v>19.88</v>
      </c>
      <c r="AU40" s="169"/>
      <c r="AV40" s="133">
        <v>18.7</v>
      </c>
      <c r="AW40" s="133">
        <v>21.1</v>
      </c>
    </row>
    <row r="41" spans="1:49" x14ac:dyDescent="0.45">
      <c r="A41" s="111">
        <v>2017</v>
      </c>
      <c r="B41" s="156" t="s">
        <v>1020</v>
      </c>
      <c r="C41" s="149">
        <v>660980</v>
      </c>
      <c r="D41" s="149">
        <v>660086</v>
      </c>
      <c r="E41" s="149">
        <v>894</v>
      </c>
      <c r="F41" s="149">
        <v>782</v>
      </c>
      <c r="G41" s="149">
        <v>84</v>
      </c>
      <c r="H41" s="149">
        <v>28</v>
      </c>
      <c r="I41" s="149">
        <v>428</v>
      </c>
      <c r="J41" s="149">
        <v>272</v>
      </c>
      <c r="K41" s="149">
        <v>156</v>
      </c>
      <c r="L41" s="149">
        <v>1166</v>
      </c>
      <c r="M41" s="149">
        <v>1322</v>
      </c>
      <c r="N41" s="133">
        <v>1.35</v>
      </c>
      <c r="O41" s="133"/>
      <c r="P41" s="133">
        <v>1.3</v>
      </c>
      <c r="Q41" s="133">
        <v>1.4</v>
      </c>
      <c r="R41" s="133">
        <v>1.18</v>
      </c>
      <c r="S41" s="133"/>
      <c r="T41" s="133">
        <v>1.1000000000000001</v>
      </c>
      <c r="U41" s="133">
        <v>1.3</v>
      </c>
      <c r="V41" s="133">
        <v>0.13</v>
      </c>
      <c r="W41" s="133"/>
      <c r="X41" s="133">
        <v>0.1</v>
      </c>
      <c r="Y41" s="133">
        <v>0.2</v>
      </c>
      <c r="Z41" s="133">
        <v>0.04</v>
      </c>
      <c r="AA41" s="133"/>
      <c r="AB41" s="133">
        <v>0</v>
      </c>
      <c r="AC41" s="133">
        <v>0.1</v>
      </c>
      <c r="AD41" s="133">
        <v>0.65</v>
      </c>
      <c r="AE41" s="133"/>
      <c r="AF41" s="133">
        <v>0.6</v>
      </c>
      <c r="AG41" s="133">
        <v>0.7</v>
      </c>
      <c r="AH41" s="133">
        <v>0.41</v>
      </c>
      <c r="AI41" s="133"/>
      <c r="AJ41" s="133">
        <v>0.4</v>
      </c>
      <c r="AK41" s="133">
        <v>0.5</v>
      </c>
      <c r="AL41" s="133">
        <v>0.24</v>
      </c>
      <c r="AM41" s="133"/>
      <c r="AN41" s="133">
        <v>0.2</v>
      </c>
      <c r="AO41" s="133">
        <v>0.3</v>
      </c>
      <c r="AP41" s="133">
        <v>1.76</v>
      </c>
      <c r="AQ41" s="133"/>
      <c r="AR41" s="133">
        <v>1.7</v>
      </c>
      <c r="AS41" s="133">
        <v>1.9</v>
      </c>
      <c r="AT41" s="133">
        <v>2</v>
      </c>
      <c r="AU41" s="169"/>
      <c r="AV41" s="133">
        <v>1.9</v>
      </c>
      <c r="AW41" s="133">
        <v>2.1</v>
      </c>
    </row>
    <row r="42" spans="1:49" x14ac:dyDescent="0.45">
      <c r="A42" s="111">
        <v>2017</v>
      </c>
      <c r="B42" s="156" t="s">
        <v>1021</v>
      </c>
      <c r="C42" s="149">
        <v>16212</v>
      </c>
      <c r="D42" s="149">
        <v>16190</v>
      </c>
      <c r="E42" s="149">
        <v>22</v>
      </c>
      <c r="F42" s="149">
        <v>14</v>
      </c>
      <c r="G42" s="149">
        <v>7</v>
      </c>
      <c r="H42" s="149">
        <v>1</v>
      </c>
      <c r="I42" s="149">
        <v>11</v>
      </c>
      <c r="J42" s="149">
        <v>8</v>
      </c>
      <c r="K42" s="149">
        <v>3</v>
      </c>
      <c r="L42" s="149">
        <v>30</v>
      </c>
      <c r="M42" s="149">
        <v>33</v>
      </c>
      <c r="N42" s="133">
        <v>1.36</v>
      </c>
      <c r="O42" s="133"/>
      <c r="P42" s="133">
        <v>0.8</v>
      </c>
      <c r="Q42" s="133">
        <v>1.9</v>
      </c>
      <c r="R42" s="133">
        <v>0.86</v>
      </c>
      <c r="S42" s="133" t="s">
        <v>343</v>
      </c>
      <c r="T42" s="133">
        <v>0.4</v>
      </c>
      <c r="U42" s="133">
        <v>1.3</v>
      </c>
      <c r="V42" s="133">
        <v>0.43</v>
      </c>
      <c r="W42" s="133" t="s">
        <v>343</v>
      </c>
      <c r="X42" s="133">
        <v>0.1</v>
      </c>
      <c r="Y42" s="133">
        <v>0.8</v>
      </c>
      <c r="Z42" s="133" t="s">
        <v>343</v>
      </c>
      <c r="AA42" s="133"/>
      <c r="AB42" s="133" t="s">
        <v>343</v>
      </c>
      <c r="AC42" s="133" t="s">
        <v>343</v>
      </c>
      <c r="AD42" s="133">
        <v>0.68</v>
      </c>
      <c r="AE42" s="133" t="s">
        <v>343</v>
      </c>
      <c r="AF42" s="133">
        <v>0.3</v>
      </c>
      <c r="AG42" s="133">
        <v>1.1000000000000001</v>
      </c>
      <c r="AH42" s="133">
        <v>0.49</v>
      </c>
      <c r="AI42" s="133" t="s">
        <v>343</v>
      </c>
      <c r="AJ42" s="133">
        <v>0.2</v>
      </c>
      <c r="AK42" s="133">
        <v>0.8</v>
      </c>
      <c r="AL42" s="133">
        <v>0.19</v>
      </c>
      <c r="AM42" s="133"/>
      <c r="AN42" s="133">
        <v>0</v>
      </c>
      <c r="AO42" s="133">
        <v>0.4</v>
      </c>
      <c r="AP42" s="133">
        <v>1.85</v>
      </c>
      <c r="AQ42" s="133"/>
      <c r="AR42" s="133">
        <v>1.2</v>
      </c>
      <c r="AS42" s="133">
        <v>2.5</v>
      </c>
      <c r="AT42" s="133">
        <v>2.04</v>
      </c>
      <c r="AU42" s="169"/>
      <c r="AV42" s="133">
        <v>1.3</v>
      </c>
      <c r="AW42" s="133">
        <v>2.7</v>
      </c>
    </row>
    <row r="43" spans="1:49" x14ac:dyDescent="0.45">
      <c r="A43" s="111">
        <v>2016</v>
      </c>
      <c r="B43" s="156" t="s">
        <v>1016</v>
      </c>
      <c r="C43" s="149">
        <v>1040</v>
      </c>
      <c r="D43" s="149">
        <v>511</v>
      </c>
      <c r="E43" s="149">
        <v>529</v>
      </c>
      <c r="F43" s="149">
        <v>299</v>
      </c>
      <c r="G43" s="149">
        <v>171</v>
      </c>
      <c r="H43" s="149">
        <v>59</v>
      </c>
      <c r="I43" s="149">
        <v>360</v>
      </c>
      <c r="J43" s="149">
        <v>320</v>
      </c>
      <c r="K43" s="149">
        <v>40</v>
      </c>
      <c r="L43" s="149">
        <v>849</v>
      </c>
      <c r="M43" s="149">
        <v>889</v>
      </c>
      <c r="N43" s="133">
        <v>508.65</v>
      </c>
      <c r="O43" s="133"/>
      <c r="P43" s="133">
        <v>478.27</v>
      </c>
      <c r="Q43" s="133">
        <v>539.04</v>
      </c>
      <c r="R43" s="133">
        <v>287.5</v>
      </c>
      <c r="S43" s="133"/>
      <c r="T43" s="133">
        <v>259.99</v>
      </c>
      <c r="U43" s="133">
        <v>315.01</v>
      </c>
      <c r="V43" s="133">
        <v>164.42</v>
      </c>
      <c r="W43" s="133"/>
      <c r="X43" s="133">
        <v>141.9</v>
      </c>
      <c r="Y43" s="133">
        <v>186.95</v>
      </c>
      <c r="Z43" s="133">
        <v>56.73</v>
      </c>
      <c r="AA43" s="133"/>
      <c r="AB43" s="133">
        <v>42.67</v>
      </c>
      <c r="AC43" s="133">
        <v>70.790000000000006</v>
      </c>
      <c r="AD43" s="133">
        <v>704.5</v>
      </c>
      <c r="AE43" s="133"/>
      <c r="AF43" s="133">
        <v>664.94</v>
      </c>
      <c r="AG43" s="133">
        <v>744.06</v>
      </c>
      <c r="AH43" s="133">
        <v>626.22</v>
      </c>
      <c r="AI43" s="133"/>
      <c r="AJ43" s="133">
        <v>584.27</v>
      </c>
      <c r="AK43" s="133">
        <v>668.17</v>
      </c>
      <c r="AL43" s="133">
        <v>78.28</v>
      </c>
      <c r="AM43" s="133"/>
      <c r="AN43" s="133">
        <v>54.99</v>
      </c>
      <c r="AO43" s="133">
        <v>101.57</v>
      </c>
      <c r="AP43" s="133">
        <v>816.35</v>
      </c>
      <c r="AQ43" s="133"/>
      <c r="AR43" s="133">
        <v>792.81</v>
      </c>
      <c r="AS43" s="133">
        <v>839.88</v>
      </c>
      <c r="AT43" s="133">
        <v>854.81</v>
      </c>
      <c r="AU43" s="169"/>
      <c r="AV43" s="133">
        <v>833.4</v>
      </c>
      <c r="AW43" s="133">
        <v>876.22</v>
      </c>
    </row>
    <row r="44" spans="1:49" x14ac:dyDescent="0.45">
      <c r="A44" s="111">
        <v>2016</v>
      </c>
      <c r="B44" s="156" t="s">
        <v>1017</v>
      </c>
      <c r="C44" s="149">
        <v>3269</v>
      </c>
      <c r="D44" s="149">
        <v>2552</v>
      </c>
      <c r="E44" s="149">
        <v>717</v>
      </c>
      <c r="F44" s="149">
        <v>594</v>
      </c>
      <c r="G44" s="149">
        <v>88</v>
      </c>
      <c r="H44" s="149">
        <v>35</v>
      </c>
      <c r="I44" s="149">
        <v>404</v>
      </c>
      <c r="J44" s="149">
        <v>274</v>
      </c>
      <c r="K44" s="149">
        <v>130</v>
      </c>
      <c r="L44" s="149">
        <v>991</v>
      </c>
      <c r="M44" s="149">
        <v>1121</v>
      </c>
      <c r="N44" s="133">
        <v>219.33</v>
      </c>
      <c r="O44" s="133"/>
      <c r="P44" s="133">
        <v>205.15</v>
      </c>
      <c r="Q44" s="133">
        <v>233.52</v>
      </c>
      <c r="R44" s="133">
        <v>181.71</v>
      </c>
      <c r="S44" s="133"/>
      <c r="T44" s="133">
        <v>168.49</v>
      </c>
      <c r="U44" s="133">
        <v>194.93</v>
      </c>
      <c r="V44" s="133">
        <v>26.92</v>
      </c>
      <c r="W44" s="133"/>
      <c r="X44" s="133">
        <v>21.37</v>
      </c>
      <c r="Y44" s="133">
        <v>32.47</v>
      </c>
      <c r="Z44" s="133">
        <v>10.71</v>
      </c>
      <c r="AA44" s="133"/>
      <c r="AB44" s="133">
        <v>7.18</v>
      </c>
      <c r="AC44" s="133">
        <v>14.23</v>
      </c>
      <c r="AD44" s="133">
        <v>158.31</v>
      </c>
      <c r="AE44" s="133"/>
      <c r="AF44" s="133">
        <v>144.13999999999999</v>
      </c>
      <c r="AG44" s="133">
        <v>172.47</v>
      </c>
      <c r="AH44" s="133">
        <v>107.37</v>
      </c>
      <c r="AI44" s="133"/>
      <c r="AJ44" s="133">
        <v>95.36</v>
      </c>
      <c r="AK44" s="133">
        <v>119.38</v>
      </c>
      <c r="AL44" s="133">
        <v>50.94</v>
      </c>
      <c r="AM44" s="133"/>
      <c r="AN44" s="133">
        <v>42.41</v>
      </c>
      <c r="AO44" s="133">
        <v>59.47</v>
      </c>
      <c r="AP44" s="133">
        <v>303.14999999999998</v>
      </c>
      <c r="AQ44" s="133"/>
      <c r="AR44" s="133">
        <v>287.39</v>
      </c>
      <c r="AS44" s="133">
        <v>318.91000000000003</v>
      </c>
      <c r="AT44" s="133">
        <v>342.92</v>
      </c>
      <c r="AU44" s="169"/>
      <c r="AV44" s="133">
        <v>326.64999999999998</v>
      </c>
      <c r="AW44" s="133">
        <v>359.19</v>
      </c>
    </row>
    <row r="45" spans="1:49" x14ac:dyDescent="0.45">
      <c r="A45" s="111">
        <v>2016</v>
      </c>
      <c r="B45" s="156" t="s">
        <v>1018</v>
      </c>
      <c r="C45" s="149">
        <v>6620</v>
      </c>
      <c r="D45" s="149">
        <v>6108</v>
      </c>
      <c r="E45" s="149">
        <v>512</v>
      </c>
      <c r="F45" s="149">
        <v>468</v>
      </c>
      <c r="G45" s="149">
        <v>32</v>
      </c>
      <c r="H45" s="149">
        <v>12</v>
      </c>
      <c r="I45" s="149">
        <v>177</v>
      </c>
      <c r="J45" s="149">
        <v>133</v>
      </c>
      <c r="K45" s="149">
        <v>44</v>
      </c>
      <c r="L45" s="149">
        <v>645</v>
      </c>
      <c r="M45" s="149">
        <v>689</v>
      </c>
      <c r="N45" s="133">
        <v>77.34</v>
      </c>
      <c r="O45" s="133"/>
      <c r="P45" s="133">
        <v>70.91</v>
      </c>
      <c r="Q45" s="133">
        <v>83.78</v>
      </c>
      <c r="R45" s="133">
        <v>70.69</v>
      </c>
      <c r="S45" s="133"/>
      <c r="T45" s="133">
        <v>64.52</v>
      </c>
      <c r="U45" s="133">
        <v>76.87</v>
      </c>
      <c r="V45" s="133">
        <v>4.83</v>
      </c>
      <c r="W45" s="133"/>
      <c r="X45" s="133">
        <v>3.16</v>
      </c>
      <c r="Y45" s="133">
        <v>6.5</v>
      </c>
      <c r="Z45" s="133">
        <v>1.81</v>
      </c>
      <c r="AA45" s="133" t="s">
        <v>343</v>
      </c>
      <c r="AB45" s="133">
        <v>0.79</v>
      </c>
      <c r="AC45" s="133">
        <v>2.84</v>
      </c>
      <c r="AD45" s="133">
        <v>28.98</v>
      </c>
      <c r="AE45" s="133"/>
      <c r="AF45" s="133">
        <v>24.77</v>
      </c>
      <c r="AG45" s="133">
        <v>33.19</v>
      </c>
      <c r="AH45" s="133">
        <v>21.77</v>
      </c>
      <c r="AI45" s="133"/>
      <c r="AJ45" s="133">
        <v>18.11</v>
      </c>
      <c r="AK45" s="133">
        <v>25.43</v>
      </c>
      <c r="AL45" s="133">
        <v>7.2</v>
      </c>
      <c r="AM45" s="133"/>
      <c r="AN45" s="133">
        <v>5.08</v>
      </c>
      <c r="AO45" s="133">
        <v>9.32</v>
      </c>
      <c r="AP45" s="133">
        <v>97.43</v>
      </c>
      <c r="AQ45" s="133"/>
      <c r="AR45" s="133">
        <v>90.29</v>
      </c>
      <c r="AS45" s="133">
        <v>104.58</v>
      </c>
      <c r="AT45" s="133">
        <v>104.08</v>
      </c>
      <c r="AU45" s="169"/>
      <c r="AV45" s="133">
        <v>96.72</v>
      </c>
      <c r="AW45" s="133">
        <v>111.43</v>
      </c>
    </row>
    <row r="46" spans="1:49" x14ac:dyDescent="0.45">
      <c r="A46" s="111">
        <v>2016</v>
      </c>
      <c r="B46" s="156" t="s">
        <v>1019</v>
      </c>
      <c r="C46" s="149">
        <v>50371</v>
      </c>
      <c r="D46" s="149">
        <v>49585</v>
      </c>
      <c r="E46" s="149">
        <v>786</v>
      </c>
      <c r="F46" s="149">
        <v>715</v>
      </c>
      <c r="G46" s="149">
        <v>46</v>
      </c>
      <c r="H46" s="149">
        <v>25</v>
      </c>
      <c r="I46" s="149">
        <v>275</v>
      </c>
      <c r="J46" s="149">
        <v>198</v>
      </c>
      <c r="K46" s="149">
        <v>77</v>
      </c>
      <c r="L46" s="149">
        <v>984</v>
      </c>
      <c r="M46" s="149">
        <v>1061</v>
      </c>
      <c r="N46" s="133">
        <v>15.6</v>
      </c>
      <c r="O46" s="133"/>
      <c r="P46" s="133">
        <v>14.52</v>
      </c>
      <c r="Q46" s="133">
        <v>16.690000000000001</v>
      </c>
      <c r="R46" s="133">
        <v>14.19</v>
      </c>
      <c r="S46" s="133"/>
      <c r="T46" s="133">
        <v>13.16</v>
      </c>
      <c r="U46" s="133">
        <v>15.23</v>
      </c>
      <c r="V46" s="133">
        <v>0.91</v>
      </c>
      <c r="W46" s="133"/>
      <c r="X46" s="133">
        <v>0.65</v>
      </c>
      <c r="Y46" s="133">
        <v>1.18</v>
      </c>
      <c r="Z46" s="133">
        <v>0.5</v>
      </c>
      <c r="AA46" s="133"/>
      <c r="AB46" s="133">
        <v>0.3</v>
      </c>
      <c r="AC46" s="133">
        <v>0.69</v>
      </c>
      <c r="AD46" s="133">
        <v>5.55</v>
      </c>
      <c r="AE46" s="133"/>
      <c r="AF46" s="133">
        <v>4.8899999999999997</v>
      </c>
      <c r="AG46" s="133">
        <v>6.2</v>
      </c>
      <c r="AH46" s="133">
        <v>3.99</v>
      </c>
      <c r="AI46" s="133"/>
      <c r="AJ46" s="133">
        <v>3.44</v>
      </c>
      <c r="AK46" s="133">
        <v>4.55</v>
      </c>
      <c r="AL46" s="133">
        <v>1.55</v>
      </c>
      <c r="AM46" s="133"/>
      <c r="AN46" s="133">
        <v>1.21</v>
      </c>
      <c r="AO46" s="133">
        <v>1.9</v>
      </c>
      <c r="AP46" s="133">
        <v>19.54</v>
      </c>
      <c r="AQ46" s="133"/>
      <c r="AR46" s="133">
        <v>18.329999999999998</v>
      </c>
      <c r="AS46" s="133">
        <v>20.74</v>
      </c>
      <c r="AT46" s="133">
        <v>21.06</v>
      </c>
      <c r="AU46" s="169"/>
      <c r="AV46" s="133">
        <v>19.809999999999999</v>
      </c>
      <c r="AW46" s="133">
        <v>22.32</v>
      </c>
    </row>
    <row r="47" spans="1:49" x14ac:dyDescent="0.45">
      <c r="A47" s="111">
        <v>2016</v>
      </c>
      <c r="B47" s="156" t="s">
        <v>1020</v>
      </c>
      <c r="C47" s="149">
        <v>678093</v>
      </c>
      <c r="D47" s="149">
        <v>677062</v>
      </c>
      <c r="E47" s="149">
        <v>1031</v>
      </c>
      <c r="F47" s="149">
        <v>905</v>
      </c>
      <c r="G47" s="149">
        <v>91</v>
      </c>
      <c r="H47" s="149">
        <v>35</v>
      </c>
      <c r="I47" s="149">
        <v>468</v>
      </c>
      <c r="J47" s="149">
        <v>312</v>
      </c>
      <c r="K47" s="149">
        <v>156</v>
      </c>
      <c r="L47" s="149">
        <v>1343</v>
      </c>
      <c r="M47" s="149">
        <v>1499</v>
      </c>
      <c r="N47" s="133">
        <v>1.52</v>
      </c>
      <c r="O47" s="133"/>
      <c r="P47" s="133">
        <v>1.43</v>
      </c>
      <c r="Q47" s="133">
        <v>1.61</v>
      </c>
      <c r="R47" s="133">
        <v>1.33</v>
      </c>
      <c r="S47" s="133"/>
      <c r="T47" s="133">
        <v>1.25</v>
      </c>
      <c r="U47" s="133">
        <v>1.42</v>
      </c>
      <c r="V47" s="133">
        <v>0.13</v>
      </c>
      <c r="W47" s="133"/>
      <c r="X47" s="133">
        <v>0.11</v>
      </c>
      <c r="Y47" s="133">
        <v>0.16</v>
      </c>
      <c r="Z47" s="133">
        <v>0.05</v>
      </c>
      <c r="AA47" s="133"/>
      <c r="AB47" s="133">
        <v>0.03</v>
      </c>
      <c r="AC47" s="133">
        <v>7.0000000000000007E-2</v>
      </c>
      <c r="AD47" s="133">
        <v>0.69</v>
      </c>
      <c r="AE47" s="133"/>
      <c r="AF47" s="133">
        <v>0.63</v>
      </c>
      <c r="AG47" s="133">
        <v>0.75</v>
      </c>
      <c r="AH47" s="133">
        <v>0.46</v>
      </c>
      <c r="AI47" s="133"/>
      <c r="AJ47" s="133">
        <v>0.41</v>
      </c>
      <c r="AK47" s="133">
        <v>0.51</v>
      </c>
      <c r="AL47" s="133">
        <v>0.23</v>
      </c>
      <c r="AM47" s="133"/>
      <c r="AN47" s="133">
        <v>0.19</v>
      </c>
      <c r="AO47" s="133">
        <v>0.27</v>
      </c>
      <c r="AP47" s="133">
        <v>1.98</v>
      </c>
      <c r="AQ47" s="133"/>
      <c r="AR47" s="133">
        <v>1.87</v>
      </c>
      <c r="AS47" s="133">
        <v>2.09</v>
      </c>
      <c r="AT47" s="133">
        <v>2.21</v>
      </c>
      <c r="AU47" s="169"/>
      <c r="AV47" s="133">
        <v>2.1</v>
      </c>
      <c r="AW47" s="133">
        <v>2.3199999999999998</v>
      </c>
    </row>
    <row r="48" spans="1:49" x14ac:dyDescent="0.45">
      <c r="A48" s="111">
        <v>2016</v>
      </c>
      <c r="B48" s="156" t="s">
        <v>1021</v>
      </c>
      <c r="C48" s="149">
        <v>18277</v>
      </c>
      <c r="D48" s="149">
        <v>18258</v>
      </c>
      <c r="E48" s="149">
        <v>19</v>
      </c>
      <c r="F48" s="149">
        <v>10</v>
      </c>
      <c r="G48" s="149">
        <v>8</v>
      </c>
      <c r="H48" s="149">
        <v>1</v>
      </c>
      <c r="I48" s="149">
        <v>9</v>
      </c>
      <c r="J48" s="149">
        <v>9</v>
      </c>
      <c r="K48" s="149">
        <v>0</v>
      </c>
      <c r="L48" s="149">
        <v>28</v>
      </c>
      <c r="M48" s="149">
        <v>28</v>
      </c>
      <c r="N48" s="133">
        <v>1.04</v>
      </c>
      <c r="O48" s="133" t="s">
        <v>343</v>
      </c>
      <c r="P48" s="133">
        <v>0.56999999999999995</v>
      </c>
      <c r="Q48" s="133">
        <v>1.51</v>
      </c>
      <c r="R48" s="133">
        <v>0.55000000000000004</v>
      </c>
      <c r="S48" s="133" t="s">
        <v>343</v>
      </c>
      <c r="T48" s="133">
        <v>0.21</v>
      </c>
      <c r="U48" s="133">
        <v>0.89</v>
      </c>
      <c r="V48" s="133">
        <v>0.44</v>
      </c>
      <c r="W48" s="133" t="s">
        <v>343</v>
      </c>
      <c r="X48" s="133">
        <v>0.13</v>
      </c>
      <c r="Y48" s="133">
        <v>0.74</v>
      </c>
      <c r="Z48" s="133" t="s">
        <v>343</v>
      </c>
      <c r="AA48" s="133"/>
      <c r="AB48" s="133" t="s">
        <v>343</v>
      </c>
      <c r="AC48" s="133" t="s">
        <v>343</v>
      </c>
      <c r="AD48" s="133">
        <v>0.49</v>
      </c>
      <c r="AE48" s="133" t="s">
        <v>343</v>
      </c>
      <c r="AF48" s="133">
        <v>0.17</v>
      </c>
      <c r="AG48" s="133">
        <v>0.81</v>
      </c>
      <c r="AH48" s="133">
        <v>0.49</v>
      </c>
      <c r="AI48" s="133" t="s">
        <v>343</v>
      </c>
      <c r="AJ48" s="133">
        <v>0.17</v>
      </c>
      <c r="AK48" s="133">
        <v>0.81</v>
      </c>
      <c r="AL48" s="133" t="s">
        <v>244</v>
      </c>
      <c r="AM48" s="133"/>
      <c r="AN48" s="133" t="s">
        <v>244</v>
      </c>
      <c r="AO48" s="133" t="s">
        <v>244</v>
      </c>
      <c r="AP48" s="133">
        <v>1.53</v>
      </c>
      <c r="AQ48" s="133"/>
      <c r="AR48" s="133">
        <v>0.96</v>
      </c>
      <c r="AS48" s="133">
        <v>2.1</v>
      </c>
      <c r="AT48" s="133">
        <v>1.53</v>
      </c>
      <c r="AU48" s="169"/>
      <c r="AV48" s="133">
        <v>0.96</v>
      </c>
      <c r="AW48" s="133">
        <v>2.1</v>
      </c>
    </row>
    <row r="51" spans="3:3" x14ac:dyDescent="0.45">
      <c r="C51" s="126"/>
    </row>
  </sheetData>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C9F17-F856-4FA0-9FB6-FEFFC6D650A4}">
  <sheetPr codeName="Sheet4">
    <tabColor rgb="FF00B050"/>
  </sheetPr>
  <dimension ref="A1:Z60"/>
  <sheetViews>
    <sheetView showGridLines="0" workbookViewId="0">
      <selection activeCell="E6" sqref="E6"/>
    </sheetView>
  </sheetViews>
  <sheetFormatPr defaultColWidth="9.109375" defaultRowHeight="19.2" x14ac:dyDescent="0.45"/>
  <cols>
    <col min="1" max="1" width="16.44140625" style="111" customWidth="1"/>
    <col min="2" max="2" width="30.88671875" style="95" customWidth="1"/>
    <col min="3" max="3" width="17.44140625" style="95" customWidth="1"/>
    <col min="4" max="14" width="17.6640625" style="95" customWidth="1"/>
    <col min="15" max="24" width="17.109375" style="95" customWidth="1"/>
    <col min="25" max="26" width="17.44140625" style="95" customWidth="1"/>
    <col min="27" max="16384" width="9.109375" style="95"/>
  </cols>
  <sheetData>
    <row r="1" spans="1:26" s="92" customFormat="1" ht="23.4" x14ac:dyDescent="0.55000000000000004">
      <c r="A1" s="124" t="s">
        <v>1140</v>
      </c>
    </row>
    <row r="2" spans="1:26" s="92" customFormat="1" ht="23.4" x14ac:dyDescent="0.55000000000000004">
      <c r="A2" s="124" t="s">
        <v>952</v>
      </c>
    </row>
    <row r="3" spans="1:26" s="92" customFormat="1" x14ac:dyDescent="0.45">
      <c r="A3" s="103" t="s">
        <v>0</v>
      </c>
      <c r="B3" s="90"/>
      <c r="C3" s="90"/>
      <c r="D3" s="90"/>
      <c r="E3" s="90"/>
      <c r="F3" s="90"/>
      <c r="G3" s="90"/>
      <c r="H3" s="90"/>
      <c r="I3" s="90"/>
      <c r="J3" s="90"/>
      <c r="K3" s="90"/>
      <c r="L3" s="90"/>
      <c r="M3" s="90"/>
      <c r="N3" s="90"/>
      <c r="O3" s="90"/>
      <c r="P3" s="90"/>
    </row>
    <row r="4" spans="1:26" s="92" customFormat="1" x14ac:dyDescent="0.45">
      <c r="A4" s="103" t="s">
        <v>1047</v>
      </c>
      <c r="B4" s="90"/>
      <c r="C4" s="90"/>
      <c r="D4" s="90"/>
      <c r="E4" s="90"/>
      <c r="F4" s="90"/>
      <c r="G4" s="90"/>
      <c r="H4" s="90"/>
      <c r="I4" s="90"/>
      <c r="J4" s="90"/>
      <c r="K4" s="90"/>
      <c r="L4" s="90"/>
      <c r="M4" s="90"/>
      <c r="N4" s="90"/>
      <c r="O4" s="90"/>
      <c r="P4" s="90"/>
    </row>
    <row r="5" spans="1:26" s="92" customFormat="1" ht="38.25" customHeight="1" x14ac:dyDescent="0.4">
      <c r="A5" s="89" t="s">
        <v>953</v>
      </c>
      <c r="B5" s="90"/>
      <c r="C5" s="90"/>
      <c r="D5" s="90"/>
      <c r="E5" s="90"/>
      <c r="F5" s="90"/>
      <c r="G5" s="90"/>
      <c r="H5" s="90"/>
      <c r="I5" s="90"/>
      <c r="J5" s="90"/>
      <c r="K5" s="90"/>
      <c r="L5" s="90"/>
      <c r="M5" s="90"/>
      <c r="N5" s="90"/>
      <c r="O5" s="90"/>
      <c r="P5" s="90"/>
    </row>
    <row r="6" spans="1:26" s="105" customFormat="1" ht="76.8" x14ac:dyDescent="0.3">
      <c r="A6" s="139" t="s">
        <v>38</v>
      </c>
      <c r="B6" s="72" t="s">
        <v>40</v>
      </c>
      <c r="C6" s="72" t="s">
        <v>6</v>
      </c>
      <c r="D6" s="78" t="s">
        <v>954</v>
      </c>
      <c r="E6" s="78" t="s">
        <v>955</v>
      </c>
      <c r="F6" s="78" t="s">
        <v>956</v>
      </c>
      <c r="G6" s="78" t="s">
        <v>957</v>
      </c>
      <c r="H6" s="78" t="s">
        <v>958</v>
      </c>
      <c r="I6" s="105" t="s">
        <v>959</v>
      </c>
      <c r="J6" s="105" t="s">
        <v>960</v>
      </c>
      <c r="K6" s="105" t="s">
        <v>961</v>
      </c>
      <c r="L6" s="105" t="s">
        <v>962</v>
      </c>
      <c r="M6" s="105" t="s">
        <v>963</v>
      </c>
      <c r="N6" s="105" t="s">
        <v>964</v>
      </c>
      <c r="O6" s="105" t="s">
        <v>965</v>
      </c>
      <c r="P6" s="105" t="s">
        <v>1066</v>
      </c>
      <c r="Q6" s="105" t="s">
        <v>966</v>
      </c>
      <c r="R6" s="105" t="s">
        <v>1057</v>
      </c>
      <c r="S6" s="105" t="s">
        <v>967</v>
      </c>
      <c r="T6" s="105" t="s">
        <v>1060</v>
      </c>
      <c r="U6" s="105" t="s">
        <v>968</v>
      </c>
      <c r="V6" s="105" t="s">
        <v>1049</v>
      </c>
      <c r="W6" s="105" t="s">
        <v>969</v>
      </c>
      <c r="X6" s="105" t="s">
        <v>1050</v>
      </c>
      <c r="Y6" s="105" t="s">
        <v>970</v>
      </c>
      <c r="Z6" s="105" t="s">
        <v>1051</v>
      </c>
    </row>
    <row r="7" spans="1:26" s="105" customFormat="1" x14ac:dyDescent="0.45">
      <c r="A7" s="205">
        <v>2022</v>
      </c>
      <c r="B7" s="122" t="s">
        <v>42</v>
      </c>
      <c r="C7" s="141">
        <v>674132</v>
      </c>
      <c r="D7" s="129">
        <v>134773</v>
      </c>
      <c r="E7" s="129">
        <v>136046</v>
      </c>
      <c r="F7" s="129">
        <v>133819</v>
      </c>
      <c r="G7" s="129">
        <v>134791</v>
      </c>
      <c r="H7" s="189">
        <v>134703</v>
      </c>
      <c r="I7" s="189">
        <v>2258</v>
      </c>
      <c r="J7" s="189">
        <v>352</v>
      </c>
      <c r="K7" s="189">
        <v>380</v>
      </c>
      <c r="L7" s="189">
        <v>443</v>
      </c>
      <c r="M7" s="189">
        <v>464</v>
      </c>
      <c r="N7" s="189">
        <v>619</v>
      </c>
      <c r="O7" s="197">
        <v>3.3494923842808233</v>
      </c>
      <c r="P7" s="186"/>
      <c r="Q7" s="187">
        <v>2.6117990992261064</v>
      </c>
      <c r="R7" s="187"/>
      <c r="S7" s="187">
        <v>2.7931728974023491</v>
      </c>
      <c r="T7" s="187"/>
      <c r="U7" s="187">
        <v>3.3104417160492905</v>
      </c>
      <c r="V7" s="187"/>
      <c r="W7" s="187">
        <v>3.4423663300962231</v>
      </c>
      <c r="X7" s="187"/>
      <c r="Y7" s="187">
        <v>4.5952948338195885</v>
      </c>
      <c r="Z7" s="187"/>
    </row>
    <row r="8" spans="1:26" s="105" customFormat="1" x14ac:dyDescent="0.45">
      <c r="A8" s="145">
        <v>2022</v>
      </c>
      <c r="B8" s="109" t="s">
        <v>971</v>
      </c>
      <c r="C8" s="182">
        <v>80366</v>
      </c>
      <c r="D8" s="201">
        <v>8646</v>
      </c>
      <c r="E8" s="201">
        <v>12211</v>
      </c>
      <c r="F8" s="201">
        <v>18666</v>
      </c>
      <c r="G8" s="201">
        <v>21974</v>
      </c>
      <c r="H8" s="188">
        <v>18869</v>
      </c>
      <c r="I8" s="188">
        <v>343</v>
      </c>
      <c r="J8" s="188">
        <v>28</v>
      </c>
      <c r="K8" s="188">
        <v>56</v>
      </c>
      <c r="L8" s="188">
        <v>75</v>
      </c>
      <c r="M8" s="188">
        <v>86</v>
      </c>
      <c r="N8" s="188">
        <v>98</v>
      </c>
      <c r="O8" s="199">
        <v>4.2679740188636988</v>
      </c>
      <c r="P8" s="185"/>
      <c r="Q8" s="178">
        <v>3.238491788110109</v>
      </c>
      <c r="R8" s="178"/>
      <c r="S8" s="178">
        <v>4.5860289902546887</v>
      </c>
      <c r="T8" s="178"/>
      <c r="U8" s="178">
        <v>4.0180006428801036</v>
      </c>
      <c r="V8" s="178"/>
      <c r="W8" s="178">
        <v>3.913716210066442</v>
      </c>
      <c r="X8" s="178"/>
      <c r="Y8" s="178">
        <v>5.1937039588743446</v>
      </c>
      <c r="Z8" s="178"/>
    </row>
    <row r="9" spans="1:26" s="105" customFormat="1" x14ac:dyDescent="0.45">
      <c r="A9" s="145">
        <v>2022</v>
      </c>
      <c r="B9" s="109" t="s">
        <v>972</v>
      </c>
      <c r="C9" s="182">
        <v>34706</v>
      </c>
      <c r="D9" s="201">
        <v>2330</v>
      </c>
      <c r="E9" s="201">
        <v>3623</v>
      </c>
      <c r="F9" s="201">
        <v>6167</v>
      </c>
      <c r="G9" s="201">
        <v>9868</v>
      </c>
      <c r="H9" s="188">
        <v>12718</v>
      </c>
      <c r="I9" s="188">
        <v>215</v>
      </c>
      <c r="J9" s="188">
        <v>11</v>
      </c>
      <c r="K9" s="188">
        <v>13</v>
      </c>
      <c r="L9" s="188">
        <v>48</v>
      </c>
      <c r="M9" s="188">
        <v>55</v>
      </c>
      <c r="N9" s="188">
        <v>88</v>
      </c>
      <c r="O9" s="199">
        <v>6.1948942545957477</v>
      </c>
      <c r="P9" s="185"/>
      <c r="Q9" s="178">
        <v>4.7210300429184544</v>
      </c>
      <c r="R9" s="178" t="s">
        <v>343</v>
      </c>
      <c r="S9" s="178">
        <v>3.5881865857024566</v>
      </c>
      <c r="T9" s="178" t="s">
        <v>343</v>
      </c>
      <c r="U9" s="178">
        <v>7.7833630614561375</v>
      </c>
      <c r="V9" s="178"/>
      <c r="W9" s="178">
        <v>5.5735711390352654</v>
      </c>
      <c r="X9" s="178"/>
      <c r="Y9" s="178">
        <v>6.9193269381978304</v>
      </c>
      <c r="Z9" s="178"/>
    </row>
    <row r="10" spans="1:26" s="105" customFormat="1" x14ac:dyDescent="0.45">
      <c r="A10" s="145">
        <v>2022</v>
      </c>
      <c r="B10" s="109" t="s">
        <v>48</v>
      </c>
      <c r="C10" s="182">
        <v>42955</v>
      </c>
      <c r="D10" s="201">
        <v>7736</v>
      </c>
      <c r="E10" s="201">
        <v>8065</v>
      </c>
      <c r="F10" s="201">
        <v>8529</v>
      </c>
      <c r="G10" s="201">
        <v>9307</v>
      </c>
      <c r="H10" s="188">
        <v>9318</v>
      </c>
      <c r="I10" s="188">
        <v>168</v>
      </c>
      <c r="J10" s="188">
        <v>24</v>
      </c>
      <c r="K10" s="188">
        <v>29</v>
      </c>
      <c r="L10" s="188">
        <v>33</v>
      </c>
      <c r="M10" s="188">
        <v>36</v>
      </c>
      <c r="N10" s="188">
        <v>46</v>
      </c>
      <c r="O10" s="199">
        <v>3.9110697241299031</v>
      </c>
      <c r="P10" s="185"/>
      <c r="Q10" s="178">
        <v>3.1023784901758011</v>
      </c>
      <c r="R10" s="178"/>
      <c r="S10" s="178">
        <v>3.5957842529448234</v>
      </c>
      <c r="T10" s="178"/>
      <c r="U10" s="178">
        <v>3.8691523039043263</v>
      </c>
      <c r="V10" s="178"/>
      <c r="W10" s="178">
        <v>3.8680563017083918</v>
      </c>
      <c r="X10" s="178"/>
      <c r="Y10" s="178">
        <v>4.9366816913500751</v>
      </c>
      <c r="Z10" s="178"/>
    </row>
    <row r="11" spans="1:26" s="105" customFormat="1" x14ac:dyDescent="0.45">
      <c r="A11" s="145">
        <v>2022</v>
      </c>
      <c r="B11" s="109" t="s">
        <v>36</v>
      </c>
      <c r="C11" s="182">
        <v>18565</v>
      </c>
      <c r="D11" s="201">
        <v>2410</v>
      </c>
      <c r="E11" s="201">
        <v>2866</v>
      </c>
      <c r="F11" s="201">
        <v>3396</v>
      </c>
      <c r="G11" s="201">
        <v>4490</v>
      </c>
      <c r="H11" s="188">
        <v>5403</v>
      </c>
      <c r="I11" s="188">
        <v>115</v>
      </c>
      <c r="J11" s="188">
        <v>7</v>
      </c>
      <c r="K11" s="188">
        <v>15</v>
      </c>
      <c r="L11" s="188">
        <v>17</v>
      </c>
      <c r="M11" s="188">
        <v>27</v>
      </c>
      <c r="N11" s="188">
        <v>49</v>
      </c>
      <c r="O11" s="199">
        <v>6.1944519256665762</v>
      </c>
      <c r="P11" s="185"/>
      <c r="Q11" s="178">
        <v>2.904564315352697</v>
      </c>
      <c r="R11" s="178" t="s">
        <v>343</v>
      </c>
      <c r="S11" s="178">
        <v>5.2337752965805997</v>
      </c>
      <c r="T11" s="178" t="s">
        <v>343</v>
      </c>
      <c r="U11" s="178">
        <v>5.0058892815076561</v>
      </c>
      <c r="V11" s="178" t="s">
        <v>343</v>
      </c>
      <c r="W11" s="178">
        <v>6.0133630289532292</v>
      </c>
      <c r="X11" s="178"/>
      <c r="Y11" s="178">
        <v>9.0690357208957995</v>
      </c>
      <c r="Z11" s="178"/>
    </row>
    <row r="12" spans="1:26" s="105" customFormat="1" x14ac:dyDescent="0.45">
      <c r="A12" s="145">
        <v>2022</v>
      </c>
      <c r="B12" s="109" t="s">
        <v>41</v>
      </c>
      <c r="C12" s="182">
        <v>468581</v>
      </c>
      <c r="D12" s="201">
        <v>107840</v>
      </c>
      <c r="E12" s="201">
        <v>103442</v>
      </c>
      <c r="F12" s="201">
        <v>91634</v>
      </c>
      <c r="G12" s="201">
        <v>83693</v>
      </c>
      <c r="H12" s="188">
        <v>81972</v>
      </c>
      <c r="I12" s="188">
        <v>1403</v>
      </c>
      <c r="J12" s="188">
        <v>281</v>
      </c>
      <c r="K12" s="188">
        <v>263</v>
      </c>
      <c r="L12" s="188">
        <v>267</v>
      </c>
      <c r="M12" s="188">
        <v>257</v>
      </c>
      <c r="N12" s="188">
        <v>335</v>
      </c>
      <c r="O12" s="199">
        <v>2.9941461561608342</v>
      </c>
      <c r="P12" s="185"/>
      <c r="Q12" s="178">
        <v>2.6057121661721068</v>
      </c>
      <c r="R12" s="178"/>
      <c r="S12" s="178">
        <v>2.5424875775797067</v>
      </c>
      <c r="T12" s="178"/>
      <c r="U12" s="178">
        <v>2.9137656328437043</v>
      </c>
      <c r="V12" s="178"/>
      <c r="W12" s="178">
        <v>3.0707466574265467</v>
      </c>
      <c r="X12" s="178"/>
      <c r="Y12" s="178">
        <v>4.0867613331381447</v>
      </c>
      <c r="Z12" s="178"/>
    </row>
    <row r="13" spans="1:26" s="105" customFormat="1" x14ac:dyDescent="0.45">
      <c r="A13" s="145">
        <v>2022</v>
      </c>
      <c r="B13" s="109" t="s">
        <v>47</v>
      </c>
      <c r="C13" s="182">
        <v>28959</v>
      </c>
      <c r="D13" s="201">
        <v>5811</v>
      </c>
      <c r="E13" s="201">
        <v>5839</v>
      </c>
      <c r="F13" s="201">
        <v>5427</v>
      </c>
      <c r="G13" s="201">
        <v>5459</v>
      </c>
      <c r="H13" s="188">
        <v>6423</v>
      </c>
      <c r="I13" s="188">
        <v>14</v>
      </c>
      <c r="J13" s="188">
        <v>1</v>
      </c>
      <c r="K13" s="188">
        <v>4</v>
      </c>
      <c r="L13" s="188">
        <v>3</v>
      </c>
      <c r="M13" s="188">
        <v>3</v>
      </c>
      <c r="N13" s="188">
        <v>3</v>
      </c>
      <c r="O13" s="199">
        <v>0.48344210780759006</v>
      </c>
      <c r="P13" s="185" t="s">
        <v>343</v>
      </c>
      <c r="Q13" s="178" t="s">
        <v>343</v>
      </c>
      <c r="R13" s="178"/>
      <c r="S13" s="178">
        <v>0.685048809727693</v>
      </c>
      <c r="T13" s="178" t="s">
        <v>343</v>
      </c>
      <c r="U13" s="178">
        <v>0.5527915975677169</v>
      </c>
      <c r="V13" s="178" t="s">
        <v>343</v>
      </c>
      <c r="W13" s="178">
        <v>0.54955119985345302</v>
      </c>
      <c r="X13" s="178" t="s">
        <v>343</v>
      </c>
      <c r="Y13" s="178">
        <v>0.46707146193367582</v>
      </c>
      <c r="Z13" s="178" t="s">
        <v>343</v>
      </c>
    </row>
    <row r="14" spans="1:26" s="179" customFormat="1" x14ac:dyDescent="0.45">
      <c r="A14" s="175">
        <v>2021</v>
      </c>
      <c r="B14" s="176" t="s">
        <v>42</v>
      </c>
      <c r="C14" s="190">
        <v>696508</v>
      </c>
      <c r="D14" s="141">
        <v>138276</v>
      </c>
      <c r="E14" s="141">
        <v>141175</v>
      </c>
      <c r="F14" s="141">
        <v>139042</v>
      </c>
      <c r="G14" s="141">
        <v>139437</v>
      </c>
      <c r="H14" s="141">
        <v>138578</v>
      </c>
      <c r="I14" s="141">
        <v>2464</v>
      </c>
      <c r="J14" s="141">
        <v>328</v>
      </c>
      <c r="K14" s="141">
        <v>400</v>
      </c>
      <c r="L14" s="141">
        <v>526</v>
      </c>
      <c r="M14" s="141">
        <v>560</v>
      </c>
      <c r="N14" s="141">
        <v>650</v>
      </c>
      <c r="O14" s="186">
        <v>3.5376478087832499</v>
      </c>
      <c r="P14" s="186"/>
      <c r="Q14" s="187">
        <v>2.37206745928433</v>
      </c>
      <c r="R14" s="187"/>
      <c r="S14" s="187">
        <v>2.8333628475296622</v>
      </c>
      <c r="T14" s="187"/>
      <c r="U14" s="187">
        <v>3.783029588181988</v>
      </c>
      <c r="V14" s="187"/>
      <c r="W14" s="187">
        <v>4.0161506630234438</v>
      </c>
      <c r="X14" s="187"/>
      <c r="Y14" s="187">
        <v>4.6904992134393622</v>
      </c>
      <c r="Z14" s="178"/>
    </row>
    <row r="15" spans="1:26" s="184" customFormat="1" x14ac:dyDescent="0.45">
      <c r="A15" s="180">
        <v>2021</v>
      </c>
      <c r="B15" s="181" t="s">
        <v>971</v>
      </c>
      <c r="C15" s="191">
        <v>71129</v>
      </c>
      <c r="D15" s="182">
        <v>7453</v>
      </c>
      <c r="E15" s="182">
        <v>10503</v>
      </c>
      <c r="F15" s="182">
        <v>16206</v>
      </c>
      <c r="G15" s="182">
        <v>20023</v>
      </c>
      <c r="H15" s="182">
        <v>16944</v>
      </c>
      <c r="I15" s="182">
        <v>366</v>
      </c>
      <c r="J15" s="182">
        <v>23</v>
      </c>
      <c r="K15" s="182">
        <v>36</v>
      </c>
      <c r="L15" s="182">
        <v>108</v>
      </c>
      <c r="M15" s="182">
        <v>109</v>
      </c>
      <c r="N15" s="182">
        <v>90</v>
      </c>
      <c r="O15" s="185">
        <v>5.1455805648891504</v>
      </c>
      <c r="P15" s="185"/>
      <c r="Q15" s="178">
        <v>3.0860056353146379</v>
      </c>
      <c r="R15" s="178"/>
      <c r="S15" s="178">
        <v>3.4275921165381318</v>
      </c>
      <c r="T15" s="178"/>
      <c r="U15" s="178">
        <v>6.6641984450203644</v>
      </c>
      <c r="V15" s="178"/>
      <c r="W15" s="178">
        <v>5.4437396993457527</v>
      </c>
      <c r="X15" s="178"/>
      <c r="Y15" s="178">
        <v>5.3116147308781869</v>
      </c>
      <c r="Z15" s="178"/>
    </row>
    <row r="16" spans="1:26" s="184" customFormat="1" x14ac:dyDescent="0.45">
      <c r="A16" s="180">
        <v>2021</v>
      </c>
      <c r="B16" s="181" t="s">
        <v>972</v>
      </c>
      <c r="C16" s="191">
        <v>27805</v>
      </c>
      <c r="D16" s="182">
        <v>1713</v>
      </c>
      <c r="E16" s="182">
        <v>2729</v>
      </c>
      <c r="F16" s="182">
        <v>4562</v>
      </c>
      <c r="G16" s="182">
        <v>7926</v>
      </c>
      <c r="H16" s="182">
        <v>10875</v>
      </c>
      <c r="I16" s="182">
        <v>209</v>
      </c>
      <c r="J16" s="182">
        <v>16</v>
      </c>
      <c r="K16" s="182">
        <v>8</v>
      </c>
      <c r="L16" s="182">
        <v>36</v>
      </c>
      <c r="M16" s="182">
        <v>60</v>
      </c>
      <c r="N16" s="182">
        <v>89</v>
      </c>
      <c r="O16" s="185">
        <v>7.5166336989750047</v>
      </c>
      <c r="P16" s="185"/>
      <c r="Q16" s="178">
        <v>9.3403385872737879</v>
      </c>
      <c r="R16" s="178" t="s">
        <v>343</v>
      </c>
      <c r="S16" s="178">
        <v>2.931476731403444</v>
      </c>
      <c r="T16" s="178" t="s">
        <v>343</v>
      </c>
      <c r="U16" s="178">
        <v>7.8912757562472606</v>
      </c>
      <c r="V16" s="178"/>
      <c r="W16" s="178">
        <v>7.5700227100681303</v>
      </c>
      <c r="X16" s="178"/>
      <c r="Y16" s="178">
        <v>8.183908045977013</v>
      </c>
      <c r="Z16" s="178"/>
    </row>
    <row r="17" spans="1:26" s="184" customFormat="1" x14ac:dyDescent="0.45">
      <c r="A17" s="180">
        <v>2021</v>
      </c>
      <c r="B17" s="181" t="s">
        <v>48</v>
      </c>
      <c r="C17" s="191">
        <v>39578</v>
      </c>
      <c r="D17" s="182">
        <v>6994</v>
      </c>
      <c r="E17" s="182">
        <v>7386</v>
      </c>
      <c r="F17" s="182">
        <v>7929</v>
      </c>
      <c r="G17" s="182">
        <v>8583</v>
      </c>
      <c r="H17" s="182">
        <v>8686</v>
      </c>
      <c r="I17" s="182">
        <v>215</v>
      </c>
      <c r="J17" s="182">
        <v>29</v>
      </c>
      <c r="K17" s="182">
        <v>33</v>
      </c>
      <c r="L17" s="182">
        <v>38</v>
      </c>
      <c r="M17" s="182">
        <v>59</v>
      </c>
      <c r="N17" s="182">
        <v>56</v>
      </c>
      <c r="O17" s="185">
        <v>5.4323108797816966</v>
      </c>
      <c r="P17" s="185"/>
      <c r="Q17" s="178">
        <v>4.1464112096082353</v>
      </c>
      <c r="R17" s="178"/>
      <c r="S17" s="178">
        <v>4.4679122664500408</v>
      </c>
      <c r="T17" s="178"/>
      <c r="U17" s="178">
        <v>4.7925337369151224</v>
      </c>
      <c r="V17" s="178"/>
      <c r="W17" s="178">
        <v>6.8740533612955854</v>
      </c>
      <c r="X17" s="178"/>
      <c r="Y17" s="178">
        <v>6.447156343541331</v>
      </c>
      <c r="Z17" s="178"/>
    </row>
    <row r="18" spans="1:26" s="184" customFormat="1" x14ac:dyDescent="0.45">
      <c r="A18" s="180">
        <v>2021</v>
      </c>
      <c r="B18" s="181" t="s">
        <v>36</v>
      </c>
      <c r="C18" s="191">
        <v>17000</v>
      </c>
      <c r="D18" s="182">
        <v>2176</v>
      </c>
      <c r="E18" s="182">
        <v>2514</v>
      </c>
      <c r="F18" s="182">
        <v>3090</v>
      </c>
      <c r="G18" s="182">
        <v>4155</v>
      </c>
      <c r="H18" s="182">
        <v>5065</v>
      </c>
      <c r="I18" s="182">
        <v>91</v>
      </c>
      <c r="J18" s="182">
        <v>7</v>
      </c>
      <c r="K18" s="182">
        <v>15</v>
      </c>
      <c r="L18" s="182">
        <v>12</v>
      </c>
      <c r="M18" s="182">
        <v>23</v>
      </c>
      <c r="N18" s="182">
        <v>34</v>
      </c>
      <c r="O18" s="185">
        <v>5.3529411764705879</v>
      </c>
      <c r="P18" s="185"/>
      <c r="Q18" s="178">
        <v>3.2169117647058818</v>
      </c>
      <c r="R18" s="178" t="s">
        <v>343</v>
      </c>
      <c r="S18" s="178">
        <v>5.9665871121718377</v>
      </c>
      <c r="T18" s="178" t="s">
        <v>343</v>
      </c>
      <c r="U18" s="178">
        <v>3.883495145631068</v>
      </c>
      <c r="V18" s="178" t="s">
        <v>343</v>
      </c>
      <c r="W18" s="178">
        <v>5.5354993983152827</v>
      </c>
      <c r="X18" s="178"/>
      <c r="Y18" s="178">
        <v>6.712734452122409</v>
      </c>
      <c r="Z18" s="178"/>
    </row>
    <row r="19" spans="1:26" s="184" customFormat="1" x14ac:dyDescent="0.45">
      <c r="A19" s="180">
        <v>2021</v>
      </c>
      <c r="B19" s="181" t="s">
        <v>41</v>
      </c>
      <c r="C19" s="191">
        <v>474844</v>
      </c>
      <c r="D19" s="182">
        <v>106049</v>
      </c>
      <c r="E19" s="182">
        <v>104635</v>
      </c>
      <c r="F19" s="182">
        <v>94284</v>
      </c>
      <c r="G19" s="182">
        <v>86029</v>
      </c>
      <c r="H19" s="182">
        <v>83847</v>
      </c>
      <c r="I19" s="182">
        <v>1566</v>
      </c>
      <c r="J19" s="182">
        <v>250</v>
      </c>
      <c r="K19" s="182">
        <v>303</v>
      </c>
      <c r="L19" s="182">
        <v>328</v>
      </c>
      <c r="M19" s="182">
        <v>307</v>
      </c>
      <c r="N19" s="182">
        <v>378</v>
      </c>
      <c r="O19" s="185">
        <v>3.2979252133332211</v>
      </c>
      <c r="P19" s="185"/>
      <c r="Q19" s="178">
        <v>2.3574008241473279</v>
      </c>
      <c r="R19" s="178"/>
      <c r="S19" s="178">
        <v>2.8957805705547859</v>
      </c>
      <c r="T19" s="178"/>
      <c r="U19" s="178">
        <v>3.4788511306266172</v>
      </c>
      <c r="V19" s="178"/>
      <c r="W19" s="178">
        <v>3.5685640888537589</v>
      </c>
      <c r="X19" s="178"/>
      <c r="Y19" s="178">
        <v>4.5082113850227206</v>
      </c>
      <c r="Z19" s="178"/>
    </row>
    <row r="20" spans="1:26" s="83" customFormat="1" x14ac:dyDescent="0.45">
      <c r="A20" s="180">
        <v>2021</v>
      </c>
      <c r="B20" s="181" t="s">
        <v>47</v>
      </c>
      <c r="C20" s="191">
        <v>66152</v>
      </c>
      <c r="D20" s="192">
        <v>13891</v>
      </c>
      <c r="E20" s="192">
        <v>13408</v>
      </c>
      <c r="F20" s="192">
        <v>12971</v>
      </c>
      <c r="G20" s="192">
        <v>12721</v>
      </c>
      <c r="H20" s="192">
        <v>13161</v>
      </c>
      <c r="I20" s="192">
        <v>17</v>
      </c>
      <c r="J20" s="192">
        <v>3</v>
      </c>
      <c r="K20" s="192">
        <v>5</v>
      </c>
      <c r="L20" s="192">
        <v>4</v>
      </c>
      <c r="M20" s="192">
        <v>2</v>
      </c>
      <c r="N20" s="192">
        <v>3</v>
      </c>
      <c r="O20" s="193">
        <v>0.25698391583020919</v>
      </c>
      <c r="P20" s="185" t="s">
        <v>343</v>
      </c>
      <c r="Q20" s="178">
        <v>0.21596717298970561</v>
      </c>
      <c r="R20" s="178" t="s">
        <v>343</v>
      </c>
      <c r="S20" s="178">
        <v>0.37291169451073991</v>
      </c>
      <c r="T20" s="178" t="s">
        <v>343</v>
      </c>
      <c r="U20" s="178">
        <v>0.30838023282707577</v>
      </c>
      <c r="V20" s="178" t="s">
        <v>343</v>
      </c>
      <c r="W20" s="178" t="s">
        <v>343</v>
      </c>
      <c r="X20" s="178"/>
      <c r="Y20" s="178">
        <v>0.2279462046956918</v>
      </c>
      <c r="Z20" s="178" t="s">
        <v>343</v>
      </c>
    </row>
    <row r="21" spans="1:26" s="93" customFormat="1" x14ac:dyDescent="0.45">
      <c r="A21" s="175">
        <v>2020</v>
      </c>
      <c r="B21" s="176" t="s">
        <v>42</v>
      </c>
      <c r="C21" s="190">
        <v>686680</v>
      </c>
      <c r="D21" s="194">
        <v>137896</v>
      </c>
      <c r="E21" s="194">
        <v>136819</v>
      </c>
      <c r="F21" s="194">
        <v>136468</v>
      </c>
      <c r="G21" s="194">
        <v>138076</v>
      </c>
      <c r="H21" s="194">
        <v>137421</v>
      </c>
      <c r="I21" s="194">
        <v>2288</v>
      </c>
      <c r="J21" s="194">
        <v>359</v>
      </c>
      <c r="K21" s="194">
        <v>340</v>
      </c>
      <c r="L21" s="194">
        <v>446</v>
      </c>
      <c r="M21" s="194">
        <v>553</v>
      </c>
      <c r="N21" s="194">
        <v>590</v>
      </c>
      <c r="O21" s="195">
        <v>3.331974136424535</v>
      </c>
      <c r="P21" s="186"/>
      <c r="Q21" s="187">
        <v>2.6034112664616811</v>
      </c>
      <c r="R21" s="187"/>
      <c r="S21" s="187">
        <v>2.4850349732127852</v>
      </c>
      <c r="T21" s="187"/>
      <c r="U21" s="187">
        <v>3.2681654307236858</v>
      </c>
      <c r="V21" s="187"/>
      <c r="W21" s="187">
        <v>4.0050407022219652</v>
      </c>
      <c r="X21" s="187"/>
      <c r="Y21" s="187">
        <v>4.2933758304771468</v>
      </c>
      <c r="Z21" s="178"/>
    </row>
    <row r="22" spans="1:26" s="179" customFormat="1" x14ac:dyDescent="0.45">
      <c r="A22" s="180">
        <v>2020</v>
      </c>
      <c r="B22" s="181" t="s">
        <v>971</v>
      </c>
      <c r="C22" s="191">
        <v>71046</v>
      </c>
      <c r="D22" s="192">
        <v>7556</v>
      </c>
      <c r="E22" s="192">
        <v>10498</v>
      </c>
      <c r="F22" s="192">
        <v>16553</v>
      </c>
      <c r="G22" s="192">
        <v>19924</v>
      </c>
      <c r="H22" s="192">
        <v>16515</v>
      </c>
      <c r="I22" s="192">
        <v>353</v>
      </c>
      <c r="J22" s="192">
        <v>27</v>
      </c>
      <c r="K22" s="192">
        <v>48</v>
      </c>
      <c r="L22" s="192">
        <v>75</v>
      </c>
      <c r="M22" s="192">
        <v>103</v>
      </c>
      <c r="N22" s="192">
        <v>100</v>
      </c>
      <c r="O22" s="193">
        <v>4.968611885257439</v>
      </c>
      <c r="P22" s="185"/>
      <c r="Q22" s="178">
        <v>3.5733192165166749</v>
      </c>
      <c r="R22" s="178"/>
      <c r="S22" s="178">
        <v>4.5722994856163082</v>
      </c>
      <c r="T22" s="178"/>
      <c r="U22" s="178">
        <v>4.5309007430677219</v>
      </c>
      <c r="V22" s="178"/>
      <c r="W22" s="178">
        <v>5.1696446496687409</v>
      </c>
      <c r="X22" s="178"/>
      <c r="Y22" s="178">
        <v>6.0551014229488338</v>
      </c>
      <c r="Z22" s="178"/>
    </row>
    <row r="23" spans="1:26" s="184" customFormat="1" x14ac:dyDescent="0.45">
      <c r="A23" s="180">
        <v>2020</v>
      </c>
      <c r="B23" s="181" t="s">
        <v>972</v>
      </c>
      <c r="C23" s="191">
        <v>28987</v>
      </c>
      <c r="D23" s="192">
        <v>1691</v>
      </c>
      <c r="E23" s="192">
        <v>2943</v>
      </c>
      <c r="F23" s="192">
        <v>4974</v>
      </c>
      <c r="G23" s="192">
        <v>8529</v>
      </c>
      <c r="H23" s="192">
        <v>10850</v>
      </c>
      <c r="I23" s="192">
        <v>186</v>
      </c>
      <c r="J23" s="192">
        <v>9</v>
      </c>
      <c r="K23" s="192">
        <v>21</v>
      </c>
      <c r="L23" s="192">
        <v>34</v>
      </c>
      <c r="M23" s="192">
        <v>59</v>
      </c>
      <c r="N23" s="192">
        <v>63</v>
      </c>
      <c r="O23" s="193">
        <v>6.4166695415186119</v>
      </c>
      <c r="P23" s="185"/>
      <c r="Q23" s="178">
        <v>5.3222945002956834</v>
      </c>
      <c r="R23" s="178" t="s">
        <v>343</v>
      </c>
      <c r="S23" s="178">
        <v>7.1355759429153922</v>
      </c>
      <c r="T23" s="178"/>
      <c r="U23" s="178">
        <v>6.8355448331322881</v>
      </c>
      <c r="V23" s="178"/>
      <c r="W23" s="178">
        <v>6.9175753312228867</v>
      </c>
      <c r="X23" s="178"/>
      <c r="Y23" s="178">
        <v>5.806451612903226</v>
      </c>
      <c r="Z23" s="178"/>
    </row>
    <row r="24" spans="1:26" s="184" customFormat="1" x14ac:dyDescent="0.45">
      <c r="A24" s="180">
        <v>2020</v>
      </c>
      <c r="B24" s="181" t="s">
        <v>48</v>
      </c>
      <c r="C24" s="191">
        <v>39075</v>
      </c>
      <c r="D24" s="192">
        <v>6945</v>
      </c>
      <c r="E24" s="192">
        <v>7191</v>
      </c>
      <c r="F24" s="192">
        <v>7680</v>
      </c>
      <c r="G24" s="192">
        <v>8671</v>
      </c>
      <c r="H24" s="192">
        <v>8588</v>
      </c>
      <c r="I24" s="192">
        <v>160</v>
      </c>
      <c r="J24" s="192">
        <v>24</v>
      </c>
      <c r="K24" s="192">
        <v>20</v>
      </c>
      <c r="L24" s="192">
        <v>31</v>
      </c>
      <c r="M24" s="192">
        <v>44</v>
      </c>
      <c r="N24" s="192">
        <v>41</v>
      </c>
      <c r="O24" s="193">
        <v>4.0946896992962252</v>
      </c>
      <c r="P24" s="185"/>
      <c r="Q24" s="178">
        <v>3.455723542116631</v>
      </c>
      <c r="R24" s="178"/>
      <c r="S24" s="178">
        <v>2.781254345709915</v>
      </c>
      <c r="T24" s="178"/>
      <c r="U24" s="178">
        <v>4.0364583333333339</v>
      </c>
      <c r="V24" s="178"/>
      <c r="W24" s="178">
        <v>5.074385883981086</v>
      </c>
      <c r="X24" s="178"/>
      <c r="Y24" s="178">
        <v>4.7741034000931526</v>
      </c>
      <c r="Z24" s="178"/>
    </row>
    <row r="25" spans="1:26" s="184" customFormat="1" x14ac:dyDescent="0.45">
      <c r="A25" s="180">
        <v>2020</v>
      </c>
      <c r="B25" s="181" t="s">
        <v>36</v>
      </c>
      <c r="C25" s="191">
        <v>17221</v>
      </c>
      <c r="D25" s="192">
        <v>2283</v>
      </c>
      <c r="E25" s="192">
        <v>2534</v>
      </c>
      <c r="F25" s="192">
        <v>3231</v>
      </c>
      <c r="G25" s="192">
        <v>4232</v>
      </c>
      <c r="H25" s="192">
        <v>4941</v>
      </c>
      <c r="I25" s="192">
        <v>96</v>
      </c>
      <c r="J25" s="192">
        <v>11</v>
      </c>
      <c r="K25" s="192">
        <v>14</v>
      </c>
      <c r="L25" s="192">
        <v>17</v>
      </c>
      <c r="M25" s="192">
        <v>25</v>
      </c>
      <c r="N25" s="192">
        <v>29</v>
      </c>
      <c r="O25" s="193">
        <v>5.5745891643923118</v>
      </c>
      <c r="P25" s="185"/>
      <c r="Q25" s="178">
        <v>4.8182216381953573</v>
      </c>
      <c r="R25" s="178" t="s">
        <v>343</v>
      </c>
      <c r="S25" s="178">
        <v>5.5248618784530388</v>
      </c>
      <c r="T25" s="178" t="s">
        <v>343</v>
      </c>
      <c r="U25" s="178">
        <v>5.2615289384091612</v>
      </c>
      <c r="V25" s="178" t="s">
        <v>343</v>
      </c>
      <c r="W25" s="178">
        <v>5.9073724007561426</v>
      </c>
      <c r="X25" s="178"/>
      <c r="Y25" s="178">
        <v>5.8692572353774537</v>
      </c>
      <c r="Z25" s="178"/>
    </row>
    <row r="26" spans="1:26" s="184" customFormat="1" x14ac:dyDescent="0.45">
      <c r="A26" s="180">
        <v>2020</v>
      </c>
      <c r="B26" s="181" t="s">
        <v>41</v>
      </c>
      <c r="C26" s="191">
        <v>467595</v>
      </c>
      <c r="D26" s="192">
        <v>105637</v>
      </c>
      <c r="E26" s="192">
        <v>101466</v>
      </c>
      <c r="F26" s="192">
        <v>92213</v>
      </c>
      <c r="G26" s="192">
        <v>84588</v>
      </c>
      <c r="H26" s="192">
        <v>83691</v>
      </c>
      <c r="I26" s="192">
        <v>1482</v>
      </c>
      <c r="J26" s="192">
        <v>283</v>
      </c>
      <c r="K26" s="192">
        <v>237</v>
      </c>
      <c r="L26" s="192">
        <v>287</v>
      </c>
      <c r="M26" s="192">
        <v>320</v>
      </c>
      <c r="N26" s="192">
        <v>355</v>
      </c>
      <c r="O26" s="193">
        <v>3.1694094248227631</v>
      </c>
      <c r="P26" s="185"/>
      <c r="Q26" s="178">
        <v>2.6789855827030302</v>
      </c>
      <c r="R26" s="178"/>
      <c r="S26" s="178">
        <v>2.3357577907870621</v>
      </c>
      <c r="T26" s="178"/>
      <c r="U26" s="178">
        <v>3.112359428713956</v>
      </c>
      <c r="V26" s="178"/>
      <c r="W26" s="178">
        <v>3.783042511940228</v>
      </c>
      <c r="X26" s="178"/>
      <c r="Y26" s="178">
        <v>4.2417942192111457</v>
      </c>
      <c r="Z26" s="178"/>
    </row>
    <row r="27" spans="1:26" s="184" customFormat="1" x14ac:dyDescent="0.45">
      <c r="A27" s="180">
        <v>2020</v>
      </c>
      <c r="B27" s="181" t="s">
        <v>47</v>
      </c>
      <c r="C27" s="191">
        <v>62756</v>
      </c>
      <c r="D27" s="192">
        <v>13784</v>
      </c>
      <c r="E27" s="192">
        <v>12187</v>
      </c>
      <c r="F27" s="192">
        <v>11817</v>
      </c>
      <c r="G27" s="192">
        <v>12132</v>
      </c>
      <c r="H27" s="192">
        <v>12836</v>
      </c>
      <c r="I27" s="192">
        <v>11</v>
      </c>
      <c r="J27" s="192">
        <v>5</v>
      </c>
      <c r="K27" s="192">
        <v>0</v>
      </c>
      <c r="L27" s="192">
        <v>2</v>
      </c>
      <c r="M27" s="192">
        <v>2</v>
      </c>
      <c r="N27" s="192">
        <v>2</v>
      </c>
      <c r="O27" s="193">
        <v>0.17528204474472561</v>
      </c>
      <c r="P27" s="185" t="s">
        <v>343</v>
      </c>
      <c r="Q27" s="178">
        <v>0.36273940800928611</v>
      </c>
      <c r="R27" s="178" t="s">
        <v>343</v>
      </c>
      <c r="S27" s="178" t="s">
        <v>244</v>
      </c>
      <c r="T27" s="178"/>
      <c r="U27" s="178" t="s">
        <v>343</v>
      </c>
      <c r="V27" s="178"/>
      <c r="W27" s="178" t="s">
        <v>343</v>
      </c>
      <c r="X27" s="178"/>
      <c r="Y27" s="178" t="s">
        <v>343</v>
      </c>
      <c r="Z27" s="178"/>
    </row>
    <row r="28" spans="1:26" s="93" customFormat="1" x14ac:dyDescent="0.45">
      <c r="A28" s="175">
        <v>2019</v>
      </c>
      <c r="B28" s="176" t="s">
        <v>42</v>
      </c>
      <c r="C28" s="190">
        <v>714240</v>
      </c>
      <c r="D28" s="194">
        <v>141717</v>
      </c>
      <c r="E28" s="194">
        <v>143879</v>
      </c>
      <c r="F28" s="194">
        <v>143819</v>
      </c>
      <c r="G28" s="194">
        <v>141406</v>
      </c>
      <c r="H28" s="194">
        <v>143419</v>
      </c>
      <c r="I28" s="194">
        <v>2393</v>
      </c>
      <c r="J28" s="194">
        <v>330</v>
      </c>
      <c r="K28" s="194">
        <v>387</v>
      </c>
      <c r="L28" s="194">
        <v>478</v>
      </c>
      <c r="M28" s="194">
        <v>528</v>
      </c>
      <c r="N28" s="194">
        <v>670</v>
      </c>
      <c r="O28" s="195">
        <v>3.3504144265232969</v>
      </c>
      <c r="P28" s="186"/>
      <c r="Q28" s="187">
        <v>2.328584432354623</v>
      </c>
      <c r="R28" s="187"/>
      <c r="S28" s="187">
        <v>2.689760145677965</v>
      </c>
      <c r="T28" s="187"/>
      <c r="U28" s="187">
        <v>3.3236220527190432</v>
      </c>
      <c r="V28" s="187"/>
      <c r="W28" s="187">
        <v>3.7339292533555861</v>
      </c>
      <c r="X28" s="187"/>
      <c r="Y28" s="187">
        <v>4.6716264930030196</v>
      </c>
      <c r="Z28" s="178"/>
    </row>
    <row r="29" spans="1:26" s="83" customFormat="1" x14ac:dyDescent="0.45">
      <c r="A29" s="180">
        <v>2019</v>
      </c>
      <c r="B29" s="181" t="s">
        <v>971</v>
      </c>
      <c r="C29" s="191">
        <v>71096</v>
      </c>
      <c r="D29" s="192">
        <v>7512</v>
      </c>
      <c r="E29" s="192">
        <v>10775</v>
      </c>
      <c r="F29" s="192">
        <v>17015</v>
      </c>
      <c r="G29" s="192">
        <v>19594</v>
      </c>
      <c r="H29" s="192">
        <v>16200</v>
      </c>
      <c r="I29" s="192">
        <v>359</v>
      </c>
      <c r="J29" s="192">
        <v>32</v>
      </c>
      <c r="K29" s="192">
        <v>44</v>
      </c>
      <c r="L29" s="192">
        <v>89</v>
      </c>
      <c r="M29" s="192">
        <v>110</v>
      </c>
      <c r="N29" s="192">
        <v>84</v>
      </c>
      <c r="O29" s="193">
        <v>5.0495105209857094</v>
      </c>
      <c r="P29" s="185"/>
      <c r="Q29" s="178">
        <v>4.2598509052183173</v>
      </c>
      <c r="R29" s="178"/>
      <c r="S29" s="178">
        <v>4.083526682134571</v>
      </c>
      <c r="T29" s="178"/>
      <c r="U29" s="178">
        <v>5.2306788128122248</v>
      </c>
      <c r="V29" s="178"/>
      <c r="W29" s="178">
        <v>5.6139634582014901</v>
      </c>
      <c r="X29" s="178"/>
      <c r="Y29" s="178">
        <v>5.1851851851851851</v>
      </c>
      <c r="Z29" s="178"/>
    </row>
    <row r="30" spans="1:26" s="83" customFormat="1" x14ac:dyDescent="0.45">
      <c r="A30" s="180">
        <v>2019</v>
      </c>
      <c r="B30" s="181" t="s">
        <v>972</v>
      </c>
      <c r="C30" s="191">
        <v>30409</v>
      </c>
      <c r="D30" s="192">
        <v>1662</v>
      </c>
      <c r="E30" s="192">
        <v>2899</v>
      </c>
      <c r="F30" s="192">
        <v>5328</v>
      </c>
      <c r="G30" s="192">
        <v>9014</v>
      </c>
      <c r="H30" s="192">
        <v>11506</v>
      </c>
      <c r="I30" s="192">
        <v>220</v>
      </c>
      <c r="J30" s="192">
        <v>5</v>
      </c>
      <c r="K30" s="192">
        <v>19</v>
      </c>
      <c r="L30" s="192">
        <v>40</v>
      </c>
      <c r="M30" s="192">
        <v>60</v>
      </c>
      <c r="N30" s="192">
        <v>96</v>
      </c>
      <c r="O30" s="193">
        <v>7.2347002532145082</v>
      </c>
      <c r="P30" s="185"/>
      <c r="Q30" s="178">
        <v>3.008423586040915</v>
      </c>
      <c r="R30" s="178" t="s">
        <v>343</v>
      </c>
      <c r="S30" s="178">
        <v>6.5539841324594681</v>
      </c>
      <c r="T30" s="178" t="s">
        <v>343</v>
      </c>
      <c r="U30" s="178">
        <v>7.5075075075075084</v>
      </c>
      <c r="V30" s="178"/>
      <c r="W30" s="178">
        <v>6.6563124029287772</v>
      </c>
      <c r="X30" s="178"/>
      <c r="Y30" s="178">
        <v>8.3434729706240223</v>
      </c>
      <c r="Z30" s="178"/>
    </row>
    <row r="31" spans="1:26" s="83" customFormat="1" x14ac:dyDescent="0.45">
      <c r="A31" s="180">
        <v>2019</v>
      </c>
      <c r="B31" s="181" t="s">
        <v>48</v>
      </c>
      <c r="C31" s="191">
        <v>40762</v>
      </c>
      <c r="D31" s="192">
        <v>7150</v>
      </c>
      <c r="E31" s="192">
        <v>7489</v>
      </c>
      <c r="F31" s="192">
        <v>8159</v>
      </c>
      <c r="G31" s="192">
        <v>8934</v>
      </c>
      <c r="H31" s="192">
        <v>9030</v>
      </c>
      <c r="I31" s="192">
        <v>146</v>
      </c>
      <c r="J31" s="192">
        <v>11</v>
      </c>
      <c r="K31" s="192">
        <v>20</v>
      </c>
      <c r="L31" s="192">
        <v>41</v>
      </c>
      <c r="M31" s="192">
        <v>33</v>
      </c>
      <c r="N31" s="192">
        <v>41</v>
      </c>
      <c r="O31" s="193">
        <v>3.5817673323193171</v>
      </c>
      <c r="P31" s="185"/>
      <c r="Q31" s="178">
        <v>1.538461538461539</v>
      </c>
      <c r="R31" s="178" t="s">
        <v>343</v>
      </c>
      <c r="S31" s="178">
        <v>2.6705835224996659</v>
      </c>
      <c r="T31" s="178"/>
      <c r="U31" s="178">
        <v>5.025125628140704</v>
      </c>
      <c r="V31" s="178"/>
      <c r="W31" s="178">
        <v>3.693754197447952</v>
      </c>
      <c r="X31" s="178"/>
      <c r="Y31" s="178">
        <v>4.5404208194905884</v>
      </c>
      <c r="Z31" s="178"/>
    </row>
    <row r="32" spans="1:26" x14ac:dyDescent="0.45">
      <c r="A32" s="180">
        <v>2019</v>
      </c>
      <c r="B32" s="181" t="s">
        <v>36</v>
      </c>
      <c r="C32" s="191">
        <v>18988</v>
      </c>
      <c r="D32" s="192">
        <v>2525</v>
      </c>
      <c r="E32" s="192">
        <v>2933</v>
      </c>
      <c r="F32" s="192">
        <v>3663</v>
      </c>
      <c r="G32" s="192">
        <v>4638</v>
      </c>
      <c r="H32" s="192">
        <v>5229</v>
      </c>
      <c r="I32" s="192">
        <v>55</v>
      </c>
      <c r="J32" s="192">
        <v>5</v>
      </c>
      <c r="K32" s="192">
        <v>7</v>
      </c>
      <c r="L32" s="192">
        <v>11</v>
      </c>
      <c r="M32" s="192">
        <v>11</v>
      </c>
      <c r="N32" s="192">
        <v>21</v>
      </c>
      <c r="O32" s="193">
        <v>2.8965662523699178</v>
      </c>
      <c r="P32" s="185"/>
      <c r="Q32" s="178">
        <v>1.98019801980198</v>
      </c>
      <c r="R32" s="178" t="s">
        <v>343</v>
      </c>
      <c r="S32" s="178">
        <v>2.3866348448687349</v>
      </c>
      <c r="T32" s="178" t="s">
        <v>343</v>
      </c>
      <c r="U32" s="178">
        <v>3.0030030030030028</v>
      </c>
      <c r="V32" s="178" t="s">
        <v>343</v>
      </c>
      <c r="W32" s="178">
        <v>2.3717119448037951</v>
      </c>
      <c r="X32" s="178" t="s">
        <v>343</v>
      </c>
      <c r="Y32" s="178">
        <v>4.0160642570281118</v>
      </c>
      <c r="Z32" s="178"/>
    </row>
    <row r="33" spans="1:26" x14ac:dyDescent="0.45">
      <c r="A33" s="180">
        <v>2019</v>
      </c>
      <c r="B33" s="181" t="s">
        <v>41</v>
      </c>
      <c r="C33" s="191">
        <v>497167</v>
      </c>
      <c r="D33" s="192">
        <v>110583</v>
      </c>
      <c r="E33" s="192">
        <v>108518</v>
      </c>
      <c r="F33" s="192">
        <v>99182</v>
      </c>
      <c r="G33" s="192">
        <v>88748</v>
      </c>
      <c r="H33" s="192">
        <v>90136</v>
      </c>
      <c r="I33" s="192">
        <v>1601</v>
      </c>
      <c r="J33" s="192">
        <v>277</v>
      </c>
      <c r="K33" s="192">
        <v>296</v>
      </c>
      <c r="L33" s="192">
        <v>296</v>
      </c>
      <c r="M33" s="192">
        <v>312</v>
      </c>
      <c r="N33" s="192">
        <v>420</v>
      </c>
      <c r="O33" s="193">
        <v>3.2202459133450132</v>
      </c>
      <c r="P33" s="185"/>
      <c r="Q33" s="178">
        <v>2.5049058173498642</v>
      </c>
      <c r="R33" s="178"/>
      <c r="S33" s="178">
        <v>2.7276580843730991</v>
      </c>
      <c r="T33" s="178"/>
      <c r="U33" s="178">
        <v>2.9844124942025769</v>
      </c>
      <c r="V33" s="178"/>
      <c r="W33" s="178">
        <v>3.515572181908325</v>
      </c>
      <c r="X33" s="178"/>
      <c r="Y33" s="178">
        <v>4.6596254548681992</v>
      </c>
      <c r="Z33" s="178"/>
    </row>
    <row r="34" spans="1:26" x14ac:dyDescent="0.45">
      <c r="A34" s="180">
        <v>2019</v>
      </c>
      <c r="B34" s="181" t="s">
        <v>47</v>
      </c>
      <c r="C34" s="191">
        <v>55818</v>
      </c>
      <c r="D34" s="192">
        <v>12285</v>
      </c>
      <c r="E34" s="192">
        <v>11265</v>
      </c>
      <c r="F34" s="192">
        <v>10472</v>
      </c>
      <c r="G34" s="192">
        <v>10478</v>
      </c>
      <c r="H34" s="192">
        <v>11318</v>
      </c>
      <c r="I34" s="192">
        <v>12</v>
      </c>
      <c r="J34" s="192">
        <v>0</v>
      </c>
      <c r="K34" s="192">
        <v>1</v>
      </c>
      <c r="L34" s="192">
        <v>1</v>
      </c>
      <c r="M34" s="192">
        <v>2</v>
      </c>
      <c r="N34" s="192">
        <v>8</v>
      </c>
      <c r="O34" s="193">
        <v>0.21498441363001181</v>
      </c>
      <c r="P34" s="185" t="s">
        <v>343</v>
      </c>
      <c r="Q34" s="178" t="s">
        <v>244</v>
      </c>
      <c r="R34" s="178"/>
      <c r="S34" s="178" t="s">
        <v>343</v>
      </c>
      <c r="T34" s="178"/>
      <c r="U34" s="178" t="s">
        <v>343</v>
      </c>
      <c r="V34" s="178"/>
      <c r="W34" s="178" t="s">
        <v>343</v>
      </c>
      <c r="X34" s="178"/>
      <c r="Y34" s="178">
        <v>0.70683866407492491</v>
      </c>
      <c r="Z34" s="178" t="s">
        <v>343</v>
      </c>
    </row>
    <row r="35" spans="1:26" s="118" customFormat="1" x14ac:dyDescent="0.45">
      <c r="A35" s="175">
        <v>2018</v>
      </c>
      <c r="B35" s="176" t="s">
        <v>42</v>
      </c>
      <c r="C35" s="190">
        <v>733126</v>
      </c>
      <c r="D35" s="194">
        <v>148178</v>
      </c>
      <c r="E35" s="194">
        <v>144641</v>
      </c>
      <c r="F35" s="194">
        <v>147897</v>
      </c>
      <c r="G35" s="194">
        <v>146103</v>
      </c>
      <c r="H35" s="194">
        <v>146307</v>
      </c>
      <c r="I35" s="194">
        <v>2573</v>
      </c>
      <c r="J35" s="194">
        <v>387</v>
      </c>
      <c r="K35" s="194">
        <v>400</v>
      </c>
      <c r="L35" s="194">
        <v>504</v>
      </c>
      <c r="M35" s="194">
        <v>597</v>
      </c>
      <c r="N35" s="194">
        <v>685</v>
      </c>
      <c r="O35" s="195">
        <v>3.5096286313675962</v>
      </c>
      <c r="P35" s="186"/>
      <c r="Q35" s="187">
        <v>2.6117237376668601</v>
      </c>
      <c r="R35" s="187"/>
      <c r="S35" s="187">
        <v>2.7654676060038299</v>
      </c>
      <c r="T35" s="187"/>
      <c r="U35" s="187">
        <v>3.4077770340169171</v>
      </c>
      <c r="V35" s="187"/>
      <c r="W35" s="187">
        <v>4.0861583951048237</v>
      </c>
      <c r="X35" s="187"/>
      <c r="Y35" s="187">
        <v>4.6819359292446707</v>
      </c>
      <c r="Z35" s="178"/>
    </row>
    <row r="36" spans="1:26" x14ac:dyDescent="0.45">
      <c r="A36" s="180">
        <v>2018</v>
      </c>
      <c r="B36" s="181" t="s">
        <v>971</v>
      </c>
      <c r="C36" s="191">
        <v>69656</v>
      </c>
      <c r="D36" s="192">
        <v>7463</v>
      </c>
      <c r="E36" s="192">
        <v>10199</v>
      </c>
      <c r="F36" s="192">
        <v>16670</v>
      </c>
      <c r="G36" s="192">
        <v>19443</v>
      </c>
      <c r="H36" s="192">
        <v>15881</v>
      </c>
      <c r="I36" s="192">
        <v>370</v>
      </c>
      <c r="J36" s="192">
        <v>33</v>
      </c>
      <c r="K36" s="192">
        <v>46</v>
      </c>
      <c r="L36" s="192">
        <v>90</v>
      </c>
      <c r="M36" s="192">
        <v>113</v>
      </c>
      <c r="N36" s="192">
        <v>88</v>
      </c>
      <c r="O36" s="193">
        <v>5.3118180774089812</v>
      </c>
      <c r="P36" s="185"/>
      <c r="Q36" s="178">
        <v>4.4218142838000807</v>
      </c>
      <c r="R36" s="178"/>
      <c r="S36" s="178">
        <v>4.5102461025590754</v>
      </c>
      <c r="T36" s="178"/>
      <c r="U36" s="178">
        <v>5.3989202159568084</v>
      </c>
      <c r="V36" s="178"/>
      <c r="W36" s="178">
        <v>5.8118603096230004</v>
      </c>
      <c r="X36" s="178"/>
      <c r="Y36" s="178">
        <v>5.5412127699767018</v>
      </c>
      <c r="Z36" s="178"/>
    </row>
    <row r="37" spans="1:26" x14ac:dyDescent="0.45">
      <c r="A37" s="180">
        <v>2018</v>
      </c>
      <c r="B37" s="181" t="s">
        <v>972</v>
      </c>
      <c r="C37" s="191">
        <v>30724</v>
      </c>
      <c r="D37" s="192">
        <v>1694</v>
      </c>
      <c r="E37" s="192">
        <v>2853</v>
      </c>
      <c r="F37" s="192">
        <v>5332</v>
      </c>
      <c r="G37" s="192">
        <v>9325</v>
      </c>
      <c r="H37" s="192">
        <v>11520</v>
      </c>
      <c r="I37" s="192">
        <v>226</v>
      </c>
      <c r="J37" s="192">
        <v>8</v>
      </c>
      <c r="K37" s="192">
        <v>20</v>
      </c>
      <c r="L37" s="192">
        <v>38</v>
      </c>
      <c r="M37" s="192">
        <v>67</v>
      </c>
      <c r="N37" s="192">
        <v>93</v>
      </c>
      <c r="O37" s="193">
        <v>7.3558130451764097</v>
      </c>
      <c r="P37" s="185"/>
      <c r="Q37" s="178">
        <v>4.7225501770956324</v>
      </c>
      <c r="R37" s="178" t="s">
        <v>343</v>
      </c>
      <c r="S37" s="178">
        <v>7.0101647388713637</v>
      </c>
      <c r="T37" s="178"/>
      <c r="U37" s="178">
        <v>7.1267816954238574</v>
      </c>
      <c r="V37" s="178"/>
      <c r="W37" s="178">
        <v>7.1849865951742631</v>
      </c>
      <c r="X37" s="178"/>
      <c r="Y37" s="178">
        <v>8.0729166666666679</v>
      </c>
      <c r="Z37" s="178"/>
    </row>
    <row r="38" spans="1:26" x14ac:dyDescent="0.45">
      <c r="A38" s="180">
        <v>2018</v>
      </c>
      <c r="B38" s="181" t="s">
        <v>48</v>
      </c>
      <c r="C38" s="191">
        <v>39938</v>
      </c>
      <c r="D38" s="192">
        <v>6944</v>
      </c>
      <c r="E38" s="192">
        <v>7258</v>
      </c>
      <c r="F38" s="192">
        <v>8267</v>
      </c>
      <c r="G38" s="192">
        <v>8826</v>
      </c>
      <c r="H38" s="192">
        <v>8643</v>
      </c>
      <c r="I38" s="192">
        <v>170</v>
      </c>
      <c r="J38" s="192">
        <v>23</v>
      </c>
      <c r="K38" s="192">
        <v>21</v>
      </c>
      <c r="L38" s="192">
        <v>36</v>
      </c>
      <c r="M38" s="192">
        <v>42</v>
      </c>
      <c r="N38" s="192">
        <v>48</v>
      </c>
      <c r="O38" s="193">
        <v>4.2565977264760377</v>
      </c>
      <c r="P38" s="185"/>
      <c r="Q38" s="178">
        <v>3.3122119815668198</v>
      </c>
      <c r="R38" s="178"/>
      <c r="S38" s="178">
        <v>2.8933590520804628</v>
      </c>
      <c r="T38" s="178"/>
      <c r="U38" s="178">
        <v>4.3546631184226436</v>
      </c>
      <c r="V38" s="178"/>
      <c r="W38" s="178">
        <v>4.7586675730795376</v>
      </c>
      <c r="X38" s="178"/>
      <c r="Y38" s="178">
        <v>5.5536272127733426</v>
      </c>
      <c r="Z38" s="178"/>
    </row>
    <row r="39" spans="1:26" x14ac:dyDescent="0.45">
      <c r="A39" s="180">
        <v>2018</v>
      </c>
      <c r="B39" s="181" t="s">
        <v>36</v>
      </c>
      <c r="C39" s="191">
        <v>19433</v>
      </c>
      <c r="D39" s="192">
        <v>2708</v>
      </c>
      <c r="E39" s="192">
        <v>2911</v>
      </c>
      <c r="F39" s="192">
        <v>3731</v>
      </c>
      <c r="G39" s="192">
        <v>4845</v>
      </c>
      <c r="H39" s="192">
        <v>5238</v>
      </c>
      <c r="I39" s="192">
        <v>64</v>
      </c>
      <c r="J39" s="192">
        <v>7</v>
      </c>
      <c r="K39" s="192">
        <v>9</v>
      </c>
      <c r="L39" s="192">
        <v>10</v>
      </c>
      <c r="M39" s="192">
        <v>17</v>
      </c>
      <c r="N39" s="192">
        <v>21</v>
      </c>
      <c r="O39" s="193">
        <v>3.2933669531209802</v>
      </c>
      <c r="P39" s="185"/>
      <c r="Q39" s="178">
        <v>2.58493353028065</v>
      </c>
      <c r="R39" s="178" t="s">
        <v>343</v>
      </c>
      <c r="S39" s="178">
        <v>3.0917210580556511</v>
      </c>
      <c r="T39" s="178" t="s">
        <v>343</v>
      </c>
      <c r="U39" s="178">
        <v>2.6802465826856068</v>
      </c>
      <c r="V39" s="178" t="s">
        <v>343</v>
      </c>
      <c r="W39" s="178">
        <v>3.5087719298245621</v>
      </c>
      <c r="X39" s="178" t="s">
        <v>343</v>
      </c>
      <c r="Y39" s="178">
        <v>4.0091638029782359</v>
      </c>
      <c r="Z39" s="178"/>
    </row>
    <row r="40" spans="1:26" x14ac:dyDescent="0.45">
      <c r="A40" s="180">
        <v>2018</v>
      </c>
      <c r="B40" s="181" t="s">
        <v>41</v>
      </c>
      <c r="C40" s="191">
        <v>511399</v>
      </c>
      <c r="D40" s="192">
        <v>115632</v>
      </c>
      <c r="E40" s="192">
        <v>109148</v>
      </c>
      <c r="F40" s="192">
        <v>101946</v>
      </c>
      <c r="G40" s="192">
        <v>92000</v>
      </c>
      <c r="H40" s="192">
        <v>92673</v>
      </c>
      <c r="I40" s="192">
        <v>1732</v>
      </c>
      <c r="J40" s="192">
        <v>314</v>
      </c>
      <c r="K40" s="192">
        <v>304</v>
      </c>
      <c r="L40" s="192">
        <v>330</v>
      </c>
      <c r="M40" s="192">
        <v>355</v>
      </c>
      <c r="N40" s="192">
        <v>429</v>
      </c>
      <c r="O40" s="193">
        <v>3.3867880070160479</v>
      </c>
      <c r="P40" s="185"/>
      <c r="Q40" s="178">
        <v>2.7155112771551129</v>
      </c>
      <c r="R40" s="178"/>
      <c r="S40" s="178">
        <v>2.7852090739179829</v>
      </c>
      <c r="T40" s="178"/>
      <c r="U40" s="178">
        <v>3.2370078276734739</v>
      </c>
      <c r="V40" s="178"/>
      <c r="W40" s="178">
        <v>3.8586956521739131</v>
      </c>
      <c r="X40" s="178"/>
      <c r="Y40" s="178">
        <v>4.6291800200705699</v>
      </c>
      <c r="Z40" s="178"/>
    </row>
    <row r="41" spans="1:26" x14ac:dyDescent="0.45">
      <c r="A41" s="180">
        <v>2018</v>
      </c>
      <c r="B41" s="181" t="s">
        <v>47</v>
      </c>
      <c r="C41" s="191">
        <v>61976</v>
      </c>
      <c r="D41" s="192">
        <v>13737</v>
      </c>
      <c r="E41" s="192">
        <v>12272</v>
      </c>
      <c r="F41" s="192">
        <v>11951</v>
      </c>
      <c r="G41" s="192">
        <v>11664</v>
      </c>
      <c r="H41" s="192">
        <v>12352</v>
      </c>
      <c r="I41" s="192">
        <v>11</v>
      </c>
      <c r="J41" s="192">
        <v>2</v>
      </c>
      <c r="K41" s="192">
        <v>0</v>
      </c>
      <c r="L41" s="192">
        <v>0</v>
      </c>
      <c r="M41" s="192">
        <v>3</v>
      </c>
      <c r="N41" s="192">
        <v>6</v>
      </c>
      <c r="O41" s="193">
        <v>0.17748805989415259</v>
      </c>
      <c r="P41" s="185" t="s">
        <v>343</v>
      </c>
      <c r="Q41" s="178" t="s">
        <v>343</v>
      </c>
      <c r="R41" s="178"/>
      <c r="S41" s="178" t="s">
        <v>244</v>
      </c>
      <c r="T41" s="178"/>
      <c r="U41" s="178" t="s">
        <v>244</v>
      </c>
      <c r="V41" s="178"/>
      <c r="W41" s="178">
        <v>0.25720164609053497</v>
      </c>
      <c r="X41" s="178" t="s">
        <v>343</v>
      </c>
      <c r="Y41" s="178">
        <v>0.48575129533678763</v>
      </c>
      <c r="Z41" s="178" t="s">
        <v>343</v>
      </c>
    </row>
    <row r="42" spans="1:26" s="118" customFormat="1" x14ac:dyDescent="0.45">
      <c r="A42" s="175">
        <v>2017</v>
      </c>
      <c r="B42" s="176" t="s">
        <v>42</v>
      </c>
      <c r="C42" s="190">
        <v>757446</v>
      </c>
      <c r="D42" s="194">
        <v>150988</v>
      </c>
      <c r="E42" s="194">
        <v>150945</v>
      </c>
      <c r="F42" s="194">
        <v>151997</v>
      </c>
      <c r="G42" s="194">
        <v>152023</v>
      </c>
      <c r="H42" s="194">
        <v>151493</v>
      </c>
      <c r="I42" s="194">
        <v>2833</v>
      </c>
      <c r="J42" s="194">
        <v>424</v>
      </c>
      <c r="K42" s="194">
        <v>471</v>
      </c>
      <c r="L42" s="194">
        <v>545</v>
      </c>
      <c r="M42" s="194">
        <v>660</v>
      </c>
      <c r="N42" s="194">
        <v>733</v>
      </c>
      <c r="O42" s="195">
        <v>3.7402006215624608</v>
      </c>
      <c r="P42" s="186"/>
      <c r="Q42" s="187">
        <v>2.808170185710122</v>
      </c>
      <c r="R42" s="187"/>
      <c r="S42" s="187">
        <v>3.1203418463678818</v>
      </c>
      <c r="T42" s="187"/>
      <c r="U42" s="187">
        <v>3.585597084152977</v>
      </c>
      <c r="V42" s="187"/>
      <c r="W42" s="187">
        <v>4.3414483334758556</v>
      </c>
      <c r="X42" s="187"/>
      <c r="Y42" s="187">
        <v>4.8385073897803856</v>
      </c>
      <c r="Z42" s="178"/>
    </row>
    <row r="43" spans="1:26" x14ac:dyDescent="0.45">
      <c r="A43" s="180">
        <v>2017</v>
      </c>
      <c r="B43" s="181" t="s">
        <v>971</v>
      </c>
      <c r="C43" s="191">
        <v>72834</v>
      </c>
      <c r="D43" s="192">
        <v>7668</v>
      </c>
      <c r="E43" s="192">
        <v>10976</v>
      </c>
      <c r="F43" s="192">
        <v>17394</v>
      </c>
      <c r="G43" s="192">
        <v>20197</v>
      </c>
      <c r="H43" s="192">
        <v>16599</v>
      </c>
      <c r="I43" s="192">
        <v>414</v>
      </c>
      <c r="J43" s="192">
        <v>35</v>
      </c>
      <c r="K43" s="192">
        <v>57</v>
      </c>
      <c r="L43" s="192">
        <v>99</v>
      </c>
      <c r="M43" s="192">
        <v>121</v>
      </c>
      <c r="N43" s="192">
        <v>102</v>
      </c>
      <c r="O43" s="193">
        <v>5.6841584974050576</v>
      </c>
      <c r="P43" s="185"/>
      <c r="Q43" s="178">
        <v>4.5644235785080864</v>
      </c>
      <c r="R43" s="178"/>
      <c r="S43" s="178">
        <v>5.1931486880466471</v>
      </c>
      <c r="T43" s="178"/>
      <c r="U43" s="178">
        <v>5.6916177992411177</v>
      </c>
      <c r="V43" s="178"/>
      <c r="W43" s="178">
        <v>5.9909887607070358</v>
      </c>
      <c r="X43" s="178"/>
      <c r="Y43" s="178">
        <v>6.1449484908729426</v>
      </c>
      <c r="Z43" s="178"/>
    </row>
    <row r="44" spans="1:26" x14ac:dyDescent="0.45">
      <c r="A44" s="180">
        <v>2017</v>
      </c>
      <c r="B44" s="181" t="s">
        <v>972</v>
      </c>
      <c r="C44" s="191">
        <v>32032</v>
      </c>
      <c r="D44" s="192">
        <v>1738</v>
      </c>
      <c r="E44" s="192">
        <v>3029</v>
      </c>
      <c r="F44" s="192">
        <v>5730</v>
      </c>
      <c r="G44" s="192">
        <v>9721</v>
      </c>
      <c r="H44" s="192">
        <v>11814</v>
      </c>
      <c r="I44" s="192">
        <v>239</v>
      </c>
      <c r="J44" s="192">
        <v>11</v>
      </c>
      <c r="K44" s="192">
        <v>14</v>
      </c>
      <c r="L44" s="192">
        <v>39</v>
      </c>
      <c r="M44" s="192">
        <v>79</v>
      </c>
      <c r="N44" s="192">
        <v>96</v>
      </c>
      <c r="O44" s="193">
        <v>7.4612887112887112</v>
      </c>
      <c r="P44" s="185"/>
      <c r="Q44" s="178">
        <v>6.3291139240506329</v>
      </c>
      <c r="R44" s="178" t="s">
        <v>343</v>
      </c>
      <c r="S44" s="178">
        <v>4.6219874546054802</v>
      </c>
      <c r="T44" s="178" t="s">
        <v>343</v>
      </c>
      <c r="U44" s="178">
        <v>6.8062827225130889</v>
      </c>
      <c r="V44" s="178"/>
      <c r="W44" s="178">
        <v>8.1267359325172315</v>
      </c>
      <c r="X44" s="178"/>
      <c r="Y44" s="178">
        <v>8.1259522600304717</v>
      </c>
      <c r="Z44" s="178"/>
    </row>
    <row r="45" spans="1:26" x14ac:dyDescent="0.45">
      <c r="A45" s="180">
        <v>2017</v>
      </c>
      <c r="B45" s="181" t="s">
        <v>48</v>
      </c>
      <c r="C45" s="191">
        <v>40332</v>
      </c>
      <c r="D45" s="192">
        <v>6833</v>
      </c>
      <c r="E45" s="192">
        <v>7376</v>
      </c>
      <c r="F45" s="192">
        <v>8301</v>
      </c>
      <c r="G45" s="192">
        <v>9012</v>
      </c>
      <c r="H45" s="192">
        <v>8810</v>
      </c>
      <c r="I45" s="192">
        <v>184</v>
      </c>
      <c r="J45" s="192">
        <v>23</v>
      </c>
      <c r="K45" s="192">
        <v>28</v>
      </c>
      <c r="L45" s="192">
        <v>23</v>
      </c>
      <c r="M45" s="192">
        <v>48</v>
      </c>
      <c r="N45" s="192">
        <v>62</v>
      </c>
      <c r="O45" s="193">
        <v>4.5621342854309237</v>
      </c>
      <c r="P45" s="185"/>
      <c r="Q45" s="178">
        <v>3.3660178545294892</v>
      </c>
      <c r="R45" s="178"/>
      <c r="S45" s="178">
        <v>3.796095444685466</v>
      </c>
      <c r="T45" s="178"/>
      <c r="U45" s="178">
        <v>2.770750511986507</v>
      </c>
      <c r="V45" s="178"/>
      <c r="W45" s="178">
        <v>5.3262316910785623</v>
      </c>
      <c r="X45" s="178"/>
      <c r="Y45" s="178">
        <v>7.0374574347332572</v>
      </c>
      <c r="Z45" s="178"/>
    </row>
    <row r="46" spans="1:26" x14ac:dyDescent="0.45">
      <c r="A46" s="180">
        <v>2017</v>
      </c>
      <c r="B46" s="181" t="s">
        <v>36</v>
      </c>
      <c r="C46" s="191">
        <v>19840</v>
      </c>
      <c r="D46" s="192">
        <v>2690</v>
      </c>
      <c r="E46" s="192">
        <v>3006</v>
      </c>
      <c r="F46" s="192">
        <v>3821</v>
      </c>
      <c r="G46" s="192">
        <v>4906</v>
      </c>
      <c r="H46" s="192">
        <v>5417</v>
      </c>
      <c r="I46" s="192">
        <v>73</v>
      </c>
      <c r="J46" s="192">
        <v>13</v>
      </c>
      <c r="K46" s="192">
        <v>12</v>
      </c>
      <c r="L46" s="192">
        <v>13</v>
      </c>
      <c r="M46" s="192">
        <v>20</v>
      </c>
      <c r="N46" s="192">
        <v>15</v>
      </c>
      <c r="O46" s="193">
        <v>3.679435483870968</v>
      </c>
      <c r="P46" s="185"/>
      <c r="Q46" s="178">
        <v>4.8327137546468402</v>
      </c>
      <c r="R46" s="178" t="s">
        <v>343</v>
      </c>
      <c r="S46" s="178">
        <v>3.992015968063872</v>
      </c>
      <c r="T46" s="178" t="s">
        <v>343</v>
      </c>
      <c r="U46" s="178">
        <v>3.402250719706883</v>
      </c>
      <c r="V46" s="178" t="s">
        <v>343</v>
      </c>
      <c r="W46" s="178">
        <v>4.0766408479412961</v>
      </c>
      <c r="X46" s="178"/>
      <c r="Y46" s="178">
        <v>2.7690603655159678</v>
      </c>
      <c r="Z46" s="178" t="s">
        <v>343</v>
      </c>
    </row>
    <row r="47" spans="1:26" x14ac:dyDescent="0.45">
      <c r="A47" s="180">
        <v>2017</v>
      </c>
      <c r="B47" s="181" t="s">
        <v>41</v>
      </c>
      <c r="C47" s="191">
        <v>531285</v>
      </c>
      <c r="D47" s="192">
        <v>118671</v>
      </c>
      <c r="E47" s="192">
        <v>114281</v>
      </c>
      <c r="F47" s="192">
        <v>105277</v>
      </c>
      <c r="G47" s="192">
        <v>96569</v>
      </c>
      <c r="H47" s="192">
        <v>96487</v>
      </c>
      <c r="I47" s="192">
        <v>1905</v>
      </c>
      <c r="J47" s="192">
        <v>340</v>
      </c>
      <c r="K47" s="192">
        <v>357</v>
      </c>
      <c r="L47" s="192">
        <v>370</v>
      </c>
      <c r="M47" s="192">
        <v>388</v>
      </c>
      <c r="N47" s="192">
        <v>450</v>
      </c>
      <c r="O47" s="193">
        <v>3.585646122137836</v>
      </c>
      <c r="P47" s="185"/>
      <c r="Q47" s="178">
        <v>2.8650639162053069</v>
      </c>
      <c r="R47" s="178"/>
      <c r="S47" s="178">
        <v>3.123878860002975</v>
      </c>
      <c r="T47" s="178"/>
      <c r="U47" s="178">
        <v>3.5145378382742671</v>
      </c>
      <c r="V47" s="178"/>
      <c r="W47" s="178">
        <v>4.0178525199598214</v>
      </c>
      <c r="X47" s="178"/>
      <c r="Y47" s="178">
        <v>4.6638407246572076</v>
      </c>
      <c r="Z47" s="178"/>
    </row>
    <row r="48" spans="1:26" x14ac:dyDescent="0.45">
      <c r="A48" s="180">
        <v>2017</v>
      </c>
      <c r="B48" s="181" t="s">
        <v>47</v>
      </c>
      <c r="C48" s="191">
        <v>61123</v>
      </c>
      <c r="D48" s="192">
        <v>13388</v>
      </c>
      <c r="E48" s="192">
        <v>12277</v>
      </c>
      <c r="F48" s="192">
        <v>11474</v>
      </c>
      <c r="G48" s="192">
        <v>11618</v>
      </c>
      <c r="H48" s="192">
        <v>12366</v>
      </c>
      <c r="I48" s="192">
        <v>18</v>
      </c>
      <c r="J48" s="192">
        <v>2</v>
      </c>
      <c r="K48" s="192">
        <v>3</v>
      </c>
      <c r="L48" s="192">
        <v>1</v>
      </c>
      <c r="M48" s="192">
        <v>4</v>
      </c>
      <c r="N48" s="192">
        <v>8</v>
      </c>
      <c r="O48" s="193">
        <v>0.29448816321188431</v>
      </c>
      <c r="P48" s="185" t="s">
        <v>343</v>
      </c>
      <c r="Q48" s="178" t="s">
        <v>343</v>
      </c>
      <c r="R48" s="178"/>
      <c r="S48" s="178">
        <v>0.2443593711818848</v>
      </c>
      <c r="T48" s="178" t="s">
        <v>343</v>
      </c>
      <c r="U48" s="178" t="s">
        <v>343</v>
      </c>
      <c r="V48" s="178"/>
      <c r="W48" s="178">
        <v>0.34429333792391109</v>
      </c>
      <c r="X48" s="178" t="s">
        <v>343</v>
      </c>
      <c r="Y48" s="178">
        <v>0.64693514475173863</v>
      </c>
      <c r="Z48" s="178" t="s">
        <v>343</v>
      </c>
    </row>
    <row r="49" spans="1:26" s="118" customFormat="1" x14ac:dyDescent="0.45">
      <c r="A49" s="175">
        <v>2016</v>
      </c>
      <c r="B49" s="176" t="s">
        <v>42</v>
      </c>
      <c r="C49" s="190">
        <v>775403</v>
      </c>
      <c r="D49" s="194">
        <v>153904</v>
      </c>
      <c r="E49" s="194">
        <v>157014</v>
      </c>
      <c r="F49" s="194">
        <v>153888</v>
      </c>
      <c r="G49" s="194">
        <v>155056</v>
      </c>
      <c r="H49" s="194">
        <v>155541</v>
      </c>
      <c r="I49" s="194">
        <v>3045</v>
      </c>
      <c r="J49" s="194">
        <v>456</v>
      </c>
      <c r="K49" s="194">
        <v>546</v>
      </c>
      <c r="L49" s="194">
        <v>608</v>
      </c>
      <c r="M49" s="194">
        <v>671</v>
      </c>
      <c r="N49" s="194">
        <v>764</v>
      </c>
      <c r="O49" s="195">
        <v>3.9269902231484788</v>
      </c>
      <c r="P49" s="186"/>
      <c r="Q49" s="187">
        <v>2.962885954880965</v>
      </c>
      <c r="R49" s="187"/>
      <c r="S49" s="187">
        <v>3.4773969200198711</v>
      </c>
      <c r="T49" s="187"/>
      <c r="U49" s="187">
        <v>3.95092534830526</v>
      </c>
      <c r="V49" s="187"/>
      <c r="W49" s="187">
        <v>4.3274687854710558</v>
      </c>
      <c r="X49" s="187"/>
      <c r="Y49" s="187">
        <v>4.9118881838229136</v>
      </c>
      <c r="Z49" s="178"/>
    </row>
    <row r="50" spans="1:26" x14ac:dyDescent="0.45">
      <c r="A50" s="180">
        <v>2016</v>
      </c>
      <c r="B50" s="181" t="s">
        <v>971</v>
      </c>
      <c r="C50" s="191">
        <v>74968</v>
      </c>
      <c r="D50" s="192">
        <v>7089</v>
      </c>
      <c r="E50" s="192">
        <v>9791</v>
      </c>
      <c r="F50" s="192">
        <v>16033</v>
      </c>
      <c r="G50" s="192">
        <v>20876</v>
      </c>
      <c r="H50" s="192">
        <v>21179</v>
      </c>
      <c r="I50" s="192">
        <v>456</v>
      </c>
      <c r="J50" s="192">
        <v>22</v>
      </c>
      <c r="K50" s="192">
        <v>44</v>
      </c>
      <c r="L50" s="192">
        <v>115</v>
      </c>
      <c r="M50" s="192">
        <v>142</v>
      </c>
      <c r="N50" s="192">
        <v>133</v>
      </c>
      <c r="O50" s="193">
        <v>6.0825952406360049</v>
      </c>
      <c r="P50" s="185"/>
      <c r="Q50" s="178">
        <v>3.1033996332345888</v>
      </c>
      <c r="R50" s="178"/>
      <c r="S50" s="178">
        <v>4.4939229905014813</v>
      </c>
      <c r="T50" s="178"/>
      <c r="U50" s="178">
        <v>7.1727062932701307</v>
      </c>
      <c r="V50" s="178"/>
      <c r="W50" s="178">
        <v>6.8020693619467334</v>
      </c>
      <c r="X50" s="178"/>
      <c r="Y50" s="178">
        <v>6.2798054676802488</v>
      </c>
      <c r="Z50" s="178"/>
    </row>
    <row r="51" spans="1:26" x14ac:dyDescent="0.45">
      <c r="A51" s="180">
        <v>2016</v>
      </c>
      <c r="B51" s="181" t="s">
        <v>972</v>
      </c>
      <c r="C51" s="191">
        <v>33128</v>
      </c>
      <c r="D51" s="192">
        <v>1720</v>
      </c>
      <c r="E51" s="192">
        <v>2806</v>
      </c>
      <c r="F51" s="192">
        <v>5501</v>
      </c>
      <c r="G51" s="192">
        <v>10021</v>
      </c>
      <c r="H51" s="192">
        <v>13080</v>
      </c>
      <c r="I51" s="192">
        <v>274</v>
      </c>
      <c r="J51" s="192">
        <v>16</v>
      </c>
      <c r="K51" s="192">
        <v>27</v>
      </c>
      <c r="L51" s="192">
        <v>47</v>
      </c>
      <c r="M51" s="192">
        <v>67</v>
      </c>
      <c r="N51" s="192">
        <v>117</v>
      </c>
      <c r="O51" s="193">
        <v>8.2709490461241248</v>
      </c>
      <c r="P51" s="185"/>
      <c r="Q51" s="178">
        <v>9.3023255813953494</v>
      </c>
      <c r="R51" s="178" t="s">
        <v>343</v>
      </c>
      <c r="S51" s="178">
        <v>9.6222380612972209</v>
      </c>
      <c r="T51" s="178"/>
      <c r="U51" s="178">
        <v>8.5439011088892922</v>
      </c>
      <c r="V51" s="178"/>
      <c r="W51" s="178">
        <v>6.6859594850813293</v>
      </c>
      <c r="X51" s="178"/>
      <c r="Y51" s="178">
        <v>8.9449541284403669</v>
      </c>
      <c r="Z51" s="178"/>
    </row>
    <row r="52" spans="1:26" x14ac:dyDescent="0.45">
      <c r="A52" s="180">
        <v>2016</v>
      </c>
      <c r="B52" s="181" t="s">
        <v>48</v>
      </c>
      <c r="C52" s="191">
        <v>40791</v>
      </c>
      <c r="D52" s="192">
        <v>7070</v>
      </c>
      <c r="E52" s="192">
        <v>7280</v>
      </c>
      <c r="F52" s="192">
        <v>8158</v>
      </c>
      <c r="G52" s="192">
        <v>9065</v>
      </c>
      <c r="H52" s="192">
        <v>9218</v>
      </c>
      <c r="I52" s="192">
        <v>162</v>
      </c>
      <c r="J52" s="192">
        <v>21</v>
      </c>
      <c r="K52" s="192">
        <v>28</v>
      </c>
      <c r="L52" s="192">
        <v>31</v>
      </c>
      <c r="M52" s="192">
        <v>39</v>
      </c>
      <c r="N52" s="192">
        <v>43</v>
      </c>
      <c r="O52" s="193">
        <v>3.9714642935941749</v>
      </c>
      <c r="P52" s="185"/>
      <c r="Q52" s="178">
        <v>2.9702970297029698</v>
      </c>
      <c r="R52" s="178"/>
      <c r="S52" s="178">
        <v>3.8461538461538458</v>
      </c>
      <c r="T52" s="178"/>
      <c r="U52" s="178">
        <v>3.7999509683746018</v>
      </c>
      <c r="V52" s="178"/>
      <c r="W52" s="178">
        <v>4.3022614451185879</v>
      </c>
      <c r="X52" s="178"/>
      <c r="Y52" s="178">
        <v>4.6647862876979822</v>
      </c>
      <c r="Z52" s="178"/>
    </row>
    <row r="53" spans="1:26" x14ac:dyDescent="0.45">
      <c r="A53" s="180">
        <v>2016</v>
      </c>
      <c r="B53" s="181" t="s">
        <v>36</v>
      </c>
      <c r="C53" s="191">
        <v>20951</v>
      </c>
      <c r="D53" s="192">
        <v>2657</v>
      </c>
      <c r="E53" s="192">
        <v>3025</v>
      </c>
      <c r="F53" s="192">
        <v>3939</v>
      </c>
      <c r="G53" s="192">
        <v>5058</v>
      </c>
      <c r="H53" s="192">
        <v>6272</v>
      </c>
      <c r="I53" s="192">
        <v>86</v>
      </c>
      <c r="J53" s="192">
        <v>12</v>
      </c>
      <c r="K53" s="192">
        <v>7</v>
      </c>
      <c r="L53" s="192">
        <v>19</v>
      </c>
      <c r="M53" s="192">
        <v>25</v>
      </c>
      <c r="N53" s="192">
        <v>23</v>
      </c>
      <c r="O53" s="193">
        <v>4.1048159992363127</v>
      </c>
      <c r="P53" s="185"/>
      <c r="Q53" s="178">
        <v>4.5163718479488146</v>
      </c>
      <c r="R53" s="178" t="s">
        <v>343</v>
      </c>
      <c r="S53" s="178">
        <v>2.3140495867768598</v>
      </c>
      <c r="T53" s="178" t="s">
        <v>343</v>
      </c>
      <c r="U53" s="178">
        <v>4.8235592790048232</v>
      </c>
      <c r="V53" s="178" t="s">
        <v>343</v>
      </c>
      <c r="W53" s="178">
        <v>4.9426650850138394</v>
      </c>
      <c r="X53" s="178"/>
      <c r="Y53" s="178">
        <v>3.6670918367346941</v>
      </c>
      <c r="Z53" s="178"/>
    </row>
    <row r="54" spans="1:26" s="118" customFormat="1" x14ac:dyDescent="0.45">
      <c r="A54" s="180">
        <v>2016</v>
      </c>
      <c r="B54" s="181" t="s">
        <v>41</v>
      </c>
      <c r="C54" s="191">
        <v>549586</v>
      </c>
      <c r="D54" s="192">
        <v>123310</v>
      </c>
      <c r="E54" s="192">
        <v>122472</v>
      </c>
      <c r="F54" s="192">
        <v>109427</v>
      </c>
      <c r="G54" s="192">
        <v>99824</v>
      </c>
      <c r="H54" s="192">
        <v>94553</v>
      </c>
      <c r="I54" s="192">
        <v>2052</v>
      </c>
      <c r="J54" s="192">
        <v>382</v>
      </c>
      <c r="K54" s="192">
        <v>439</v>
      </c>
      <c r="L54" s="192">
        <v>396</v>
      </c>
      <c r="M54" s="192">
        <v>396</v>
      </c>
      <c r="N54" s="192">
        <v>439</v>
      </c>
      <c r="O54" s="193">
        <v>3.7337195634532181</v>
      </c>
      <c r="P54" s="185"/>
      <c r="Q54" s="178">
        <v>3.0978833833427948</v>
      </c>
      <c r="R54" s="178"/>
      <c r="S54" s="178">
        <v>3.5844927820236459</v>
      </c>
      <c r="T54" s="178"/>
      <c r="U54" s="178">
        <v>3.618850923446681</v>
      </c>
      <c r="V54" s="178"/>
      <c r="W54" s="178">
        <v>3.966981888123096</v>
      </c>
      <c r="X54" s="178"/>
      <c r="Y54" s="178">
        <v>4.6428986917390249</v>
      </c>
      <c r="Z54" s="178"/>
    </row>
    <row r="55" spans="1:26" x14ac:dyDescent="0.45">
      <c r="A55" s="180">
        <v>2016</v>
      </c>
      <c r="B55" s="181" t="s">
        <v>47</v>
      </c>
      <c r="C55" s="191">
        <v>55979</v>
      </c>
      <c r="D55" s="192">
        <v>12058</v>
      </c>
      <c r="E55" s="192">
        <v>11640</v>
      </c>
      <c r="F55" s="192">
        <v>10830</v>
      </c>
      <c r="G55" s="192">
        <v>10212</v>
      </c>
      <c r="H55" s="192">
        <v>11239</v>
      </c>
      <c r="I55" s="192">
        <v>15</v>
      </c>
      <c r="J55" s="192">
        <v>3</v>
      </c>
      <c r="K55" s="192">
        <v>1</v>
      </c>
      <c r="L55" s="192">
        <v>0</v>
      </c>
      <c r="M55" s="192">
        <v>2</v>
      </c>
      <c r="N55" s="192">
        <v>9</v>
      </c>
      <c r="O55" s="193">
        <v>0.26795762696725561</v>
      </c>
      <c r="P55" s="185" t="s">
        <v>343</v>
      </c>
      <c r="Q55" s="178">
        <v>0.24879747885221429</v>
      </c>
      <c r="R55" s="178" t="s">
        <v>343</v>
      </c>
      <c r="S55" s="178" t="s">
        <v>343</v>
      </c>
      <c r="T55" s="178"/>
      <c r="U55" s="178" t="s">
        <v>244</v>
      </c>
      <c r="V55" s="178"/>
      <c r="W55" s="178" t="s">
        <v>343</v>
      </c>
      <c r="X55" s="178"/>
      <c r="Y55" s="178">
        <v>0.80078298781030333</v>
      </c>
      <c r="Z55" s="178" t="s">
        <v>343</v>
      </c>
    </row>
    <row r="56" spans="1:26" x14ac:dyDescent="0.45">
      <c r="A56" s="98"/>
      <c r="B56" s="98"/>
      <c r="C56" s="98"/>
      <c r="D56" s="98"/>
      <c r="E56" s="98"/>
      <c r="F56" s="98"/>
      <c r="G56" s="98"/>
      <c r="H56" s="98"/>
      <c r="I56" s="98"/>
      <c r="J56" s="98"/>
      <c r="K56" s="98"/>
      <c r="L56" s="98"/>
      <c r="M56" s="98"/>
      <c r="N56" s="98"/>
      <c r="O56" s="98"/>
      <c r="P56" s="98"/>
    </row>
    <row r="57" spans="1:26" x14ac:dyDescent="0.45">
      <c r="A57" s="98"/>
      <c r="B57" s="98"/>
      <c r="C57" s="98"/>
      <c r="D57" s="98"/>
      <c r="E57" s="98"/>
      <c r="F57" s="98"/>
      <c r="G57" s="98"/>
      <c r="H57" s="98"/>
      <c r="I57" s="98"/>
      <c r="J57" s="98"/>
      <c r="K57" s="98"/>
      <c r="L57" s="98"/>
      <c r="M57" s="98"/>
      <c r="N57" s="98"/>
      <c r="O57" s="98"/>
      <c r="P57" s="98"/>
    </row>
    <row r="58" spans="1:26" x14ac:dyDescent="0.45">
      <c r="A58" s="98"/>
      <c r="B58" s="98"/>
      <c r="C58" s="98"/>
      <c r="D58" s="98"/>
      <c r="E58" s="98"/>
      <c r="F58" s="98"/>
      <c r="G58" s="98"/>
      <c r="H58" s="98"/>
      <c r="I58" s="98"/>
      <c r="J58" s="98"/>
      <c r="K58" s="98"/>
      <c r="L58" s="98"/>
      <c r="M58" s="98"/>
      <c r="N58" s="98"/>
      <c r="O58" s="98"/>
      <c r="P58" s="98"/>
    </row>
    <row r="59" spans="1:26" x14ac:dyDescent="0.45">
      <c r="A59" s="98"/>
      <c r="B59" s="98"/>
      <c r="C59" s="98"/>
      <c r="D59" s="98"/>
      <c r="E59" s="98"/>
      <c r="F59" s="98"/>
      <c r="G59" s="98"/>
      <c r="H59" s="98"/>
      <c r="I59" s="98"/>
      <c r="J59" s="98"/>
      <c r="K59" s="98"/>
      <c r="L59" s="98"/>
      <c r="M59" s="98"/>
      <c r="N59" s="98"/>
      <c r="O59" s="98"/>
      <c r="P59" s="98"/>
    </row>
    <row r="60" spans="1:26" x14ac:dyDescent="0.45">
      <c r="A60" s="98"/>
      <c r="B60" s="98"/>
      <c r="C60" s="98"/>
      <c r="D60" s="98"/>
      <c r="E60" s="98"/>
      <c r="F60" s="98"/>
      <c r="G60" s="98"/>
      <c r="H60" s="98"/>
      <c r="I60" s="98"/>
      <c r="J60" s="98"/>
      <c r="K60" s="98"/>
      <c r="L60" s="98"/>
      <c r="M60" s="98"/>
      <c r="N60" s="98"/>
      <c r="O60" s="98"/>
      <c r="P60" s="98"/>
    </row>
  </sheetData>
  <phoneticPr fontId="25" type="noConversion"/>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BC00C-3873-4BD1-84EA-65F456625C07}">
  <sheetPr codeName="Sheet5">
    <tabColor rgb="FF00B050"/>
  </sheetPr>
  <dimension ref="A1:Z60"/>
  <sheetViews>
    <sheetView zoomScaleNormal="100" workbookViewId="0">
      <selection activeCell="Z12" sqref="Z12"/>
    </sheetView>
  </sheetViews>
  <sheetFormatPr defaultColWidth="9.109375" defaultRowHeight="19.2" x14ac:dyDescent="0.45"/>
  <cols>
    <col min="1" max="1" width="17.109375" style="111" customWidth="1"/>
    <col min="2" max="2" width="30.88671875" style="95" customWidth="1"/>
    <col min="3" max="3" width="17.44140625" style="95" customWidth="1"/>
    <col min="4" max="18" width="17.6640625" style="95" customWidth="1"/>
    <col min="19" max="24" width="17.5546875" style="95" customWidth="1"/>
    <col min="25" max="26" width="17.6640625" style="95" customWidth="1"/>
    <col min="27" max="16384" width="9.109375" style="95"/>
  </cols>
  <sheetData>
    <row r="1" spans="1:26" s="92" customFormat="1" ht="23.4" x14ac:dyDescent="0.55000000000000004">
      <c r="A1" s="124" t="s">
        <v>1141</v>
      </c>
    </row>
    <row r="2" spans="1:26" s="92" customFormat="1" ht="23.4" x14ac:dyDescent="0.55000000000000004">
      <c r="A2" s="124" t="s">
        <v>973</v>
      </c>
    </row>
    <row r="3" spans="1:26" s="92" customFormat="1" x14ac:dyDescent="0.45">
      <c r="A3" s="103" t="s">
        <v>0</v>
      </c>
      <c r="B3" s="90"/>
      <c r="C3" s="90"/>
      <c r="D3" s="90"/>
      <c r="E3" s="90"/>
      <c r="F3" s="90"/>
      <c r="G3" s="90"/>
      <c r="H3" s="90"/>
      <c r="I3" s="90"/>
      <c r="J3" s="90"/>
      <c r="K3" s="90"/>
      <c r="L3" s="90"/>
      <c r="M3" s="90"/>
      <c r="N3" s="90"/>
      <c r="O3" s="90"/>
      <c r="P3" s="90"/>
    </row>
    <row r="4" spans="1:26" s="92" customFormat="1" x14ac:dyDescent="0.45">
      <c r="A4" s="103" t="s">
        <v>1048</v>
      </c>
      <c r="B4" s="90"/>
      <c r="C4" s="90"/>
      <c r="D4" s="90"/>
      <c r="E4" s="90"/>
      <c r="F4" s="90"/>
      <c r="G4" s="90"/>
      <c r="H4" s="90"/>
      <c r="I4" s="90"/>
      <c r="J4" s="90"/>
      <c r="K4" s="90"/>
      <c r="L4" s="90"/>
      <c r="M4" s="90"/>
      <c r="N4" s="90"/>
      <c r="O4" s="90"/>
      <c r="P4" s="90"/>
    </row>
    <row r="5" spans="1:26" s="92" customFormat="1" ht="38.25" customHeight="1" x14ac:dyDescent="0.4">
      <c r="A5" s="89" t="s">
        <v>953</v>
      </c>
      <c r="B5" s="90"/>
      <c r="C5" s="90"/>
      <c r="D5" s="90"/>
      <c r="E5" s="90"/>
      <c r="F5" s="90"/>
      <c r="G5" s="90"/>
      <c r="H5" s="90"/>
      <c r="I5" s="90"/>
      <c r="J5" s="90"/>
      <c r="K5" s="90"/>
      <c r="L5" s="90"/>
      <c r="M5" s="90"/>
      <c r="N5" s="90"/>
      <c r="O5" s="90"/>
      <c r="P5" s="90"/>
    </row>
    <row r="6" spans="1:26" s="105" customFormat="1" ht="76.8" x14ac:dyDescent="0.3">
      <c r="A6" s="139" t="s">
        <v>38</v>
      </c>
      <c r="B6" s="72" t="s">
        <v>40</v>
      </c>
      <c r="C6" s="72" t="s">
        <v>1</v>
      </c>
      <c r="D6" s="78" t="s">
        <v>974</v>
      </c>
      <c r="E6" s="78" t="s">
        <v>975</v>
      </c>
      <c r="F6" s="78" t="s">
        <v>976</v>
      </c>
      <c r="G6" s="78" t="s">
        <v>977</v>
      </c>
      <c r="H6" s="78" t="s">
        <v>978</v>
      </c>
      <c r="I6" s="105" t="s">
        <v>979</v>
      </c>
      <c r="J6" s="105" t="s">
        <v>980</v>
      </c>
      <c r="K6" s="105" t="s">
        <v>981</v>
      </c>
      <c r="L6" s="105" t="s">
        <v>982</v>
      </c>
      <c r="M6" s="105" t="s">
        <v>983</v>
      </c>
      <c r="N6" s="105" t="s">
        <v>984</v>
      </c>
      <c r="O6" s="105" t="s">
        <v>985</v>
      </c>
      <c r="P6" s="105" t="s">
        <v>1059</v>
      </c>
      <c r="Q6" s="105" t="s">
        <v>986</v>
      </c>
      <c r="R6" s="105" t="s">
        <v>1052</v>
      </c>
      <c r="S6" s="105" t="s">
        <v>987</v>
      </c>
      <c r="T6" s="105" t="s">
        <v>1053</v>
      </c>
      <c r="U6" s="105" t="s">
        <v>988</v>
      </c>
      <c r="V6" s="105" t="s">
        <v>1054</v>
      </c>
      <c r="W6" s="105" t="s">
        <v>989</v>
      </c>
      <c r="X6" s="105" t="s">
        <v>1055</v>
      </c>
      <c r="Y6" s="105" t="s">
        <v>990</v>
      </c>
      <c r="Z6" s="105" t="s">
        <v>1056</v>
      </c>
    </row>
    <row r="7" spans="1:26" s="105" customFormat="1" x14ac:dyDescent="0.45">
      <c r="A7" s="175">
        <v>2022</v>
      </c>
      <c r="B7" s="176" t="s">
        <v>42</v>
      </c>
      <c r="C7" s="190">
        <v>671874</v>
      </c>
      <c r="D7" s="129">
        <v>134421</v>
      </c>
      <c r="E7" s="129">
        <v>135666</v>
      </c>
      <c r="F7" s="129">
        <v>133376</v>
      </c>
      <c r="G7" s="129">
        <v>134327</v>
      </c>
      <c r="H7" s="129">
        <v>134084</v>
      </c>
      <c r="I7" s="189">
        <v>1143</v>
      </c>
      <c r="J7" s="129">
        <v>159</v>
      </c>
      <c r="K7" s="129">
        <v>200</v>
      </c>
      <c r="L7" s="129">
        <v>209</v>
      </c>
      <c r="M7" s="129">
        <v>256</v>
      </c>
      <c r="N7" s="129">
        <v>319</v>
      </c>
      <c r="O7" s="199">
        <v>1.7012118343617999</v>
      </c>
      <c r="P7" s="185"/>
      <c r="Q7" s="199">
        <v>1.1828508938335527</v>
      </c>
      <c r="R7" s="178"/>
      <c r="S7" s="206">
        <v>1.4742087184703609</v>
      </c>
      <c r="T7" s="178"/>
      <c r="U7" s="178">
        <v>1.5669985604606524</v>
      </c>
      <c r="V7" s="178"/>
      <c r="W7" s="178">
        <v>1.9057970475034804</v>
      </c>
      <c r="X7" s="178"/>
      <c r="Y7" s="178">
        <v>2.3791056352734103</v>
      </c>
      <c r="Z7" s="206"/>
    </row>
    <row r="8" spans="1:26" s="105" customFormat="1" x14ac:dyDescent="0.45">
      <c r="A8" s="180">
        <v>2022</v>
      </c>
      <c r="B8" s="181" t="s">
        <v>971</v>
      </c>
      <c r="C8" s="191">
        <v>80023</v>
      </c>
      <c r="D8" s="201">
        <v>8618</v>
      </c>
      <c r="E8" s="201">
        <v>12155</v>
      </c>
      <c r="F8" s="201">
        <v>18591</v>
      </c>
      <c r="G8" s="201">
        <v>21888</v>
      </c>
      <c r="H8" s="188">
        <v>18771</v>
      </c>
      <c r="I8" s="188">
        <v>200</v>
      </c>
      <c r="J8" s="188">
        <v>11</v>
      </c>
      <c r="K8" s="188">
        <v>23</v>
      </c>
      <c r="L8" s="188">
        <v>41</v>
      </c>
      <c r="M8" s="188">
        <v>67</v>
      </c>
      <c r="N8" s="188">
        <v>58</v>
      </c>
      <c r="O8" s="199">
        <v>2.4992814565812327</v>
      </c>
      <c r="P8" s="185"/>
      <c r="Q8" s="199">
        <v>1.2763982362497099</v>
      </c>
      <c r="R8" s="178"/>
      <c r="S8" s="206">
        <v>1.8922254216371863</v>
      </c>
      <c r="T8" s="178"/>
      <c r="U8" s="178">
        <v>2.2053681889086114</v>
      </c>
      <c r="V8" s="178"/>
      <c r="W8" s="178">
        <v>3.0610380116959064</v>
      </c>
      <c r="X8" s="178"/>
      <c r="Y8" s="178">
        <v>3.0898726759362849</v>
      </c>
      <c r="Z8" s="206"/>
    </row>
    <row r="9" spans="1:26" s="105" customFormat="1" x14ac:dyDescent="0.45">
      <c r="A9" s="180">
        <v>2022</v>
      </c>
      <c r="B9" s="181" t="s">
        <v>972</v>
      </c>
      <c r="C9" s="191">
        <v>34491</v>
      </c>
      <c r="D9" s="201">
        <v>2319</v>
      </c>
      <c r="E9" s="201">
        <v>3610</v>
      </c>
      <c r="F9" s="201">
        <v>6119</v>
      </c>
      <c r="G9" s="201">
        <v>9813</v>
      </c>
      <c r="H9" s="188">
        <v>12630</v>
      </c>
      <c r="I9" s="188">
        <v>83</v>
      </c>
      <c r="J9" s="188">
        <v>5</v>
      </c>
      <c r="K9" s="188">
        <v>12</v>
      </c>
      <c r="L9" s="188">
        <v>6</v>
      </c>
      <c r="M9" s="188">
        <v>27</v>
      </c>
      <c r="N9" s="188">
        <v>33</v>
      </c>
      <c r="O9" s="199">
        <v>2.4064248644573949</v>
      </c>
      <c r="P9" s="185"/>
      <c r="Q9" s="199">
        <v>2.1561017680034498</v>
      </c>
      <c r="R9" s="178" t="s">
        <v>343</v>
      </c>
      <c r="S9" s="206">
        <v>3.3240997229916895</v>
      </c>
      <c r="T9" s="178" t="s">
        <v>343</v>
      </c>
      <c r="U9" s="178">
        <v>0.98055237783951621</v>
      </c>
      <c r="V9" s="178" t="s">
        <v>343</v>
      </c>
      <c r="W9" s="178">
        <v>2.7514521553041886</v>
      </c>
      <c r="X9" s="178"/>
      <c r="Y9" s="178">
        <v>2.6128266033254155</v>
      </c>
      <c r="Z9" s="206"/>
    </row>
    <row r="10" spans="1:26" s="105" customFormat="1" x14ac:dyDescent="0.45">
      <c r="A10" s="180">
        <v>2022</v>
      </c>
      <c r="B10" s="181" t="s">
        <v>48</v>
      </c>
      <c r="C10" s="191">
        <v>42787</v>
      </c>
      <c r="D10" s="201">
        <v>7712</v>
      </c>
      <c r="E10" s="201">
        <v>8036</v>
      </c>
      <c r="F10" s="201">
        <v>8496</v>
      </c>
      <c r="G10" s="201">
        <v>9271</v>
      </c>
      <c r="H10" s="188">
        <v>9272</v>
      </c>
      <c r="I10" s="188">
        <v>78</v>
      </c>
      <c r="J10" s="188">
        <v>8</v>
      </c>
      <c r="K10" s="188">
        <v>12</v>
      </c>
      <c r="L10" s="188">
        <v>17</v>
      </c>
      <c r="M10" s="188">
        <v>21</v>
      </c>
      <c r="N10" s="188">
        <v>20</v>
      </c>
      <c r="O10" s="199">
        <v>1.8229836165190361</v>
      </c>
      <c r="P10" s="185"/>
      <c r="Q10" s="199">
        <v>1.0373443983402491</v>
      </c>
      <c r="R10" s="178" t="s">
        <v>343</v>
      </c>
      <c r="S10" s="206">
        <v>1.4932802389248383</v>
      </c>
      <c r="T10" s="178" t="s">
        <v>343</v>
      </c>
      <c r="U10" s="178">
        <v>2.0009416195856873</v>
      </c>
      <c r="V10" s="178" t="s">
        <v>343</v>
      </c>
      <c r="W10" s="178">
        <v>2.2651278179268686</v>
      </c>
      <c r="X10" s="178"/>
      <c r="Y10" s="178">
        <v>2.1570319240724762</v>
      </c>
      <c r="Z10" s="206"/>
    </row>
    <row r="11" spans="1:26" s="105" customFormat="1" x14ac:dyDescent="0.45">
      <c r="A11" s="180">
        <v>2022</v>
      </c>
      <c r="B11" s="181" t="s">
        <v>36</v>
      </c>
      <c r="C11" s="191">
        <v>18450</v>
      </c>
      <c r="D11" s="201">
        <v>2403</v>
      </c>
      <c r="E11" s="201">
        <v>2851</v>
      </c>
      <c r="F11" s="201">
        <v>3379</v>
      </c>
      <c r="G11" s="201">
        <v>4463</v>
      </c>
      <c r="H11" s="188">
        <v>5354</v>
      </c>
      <c r="I11" s="188">
        <v>39</v>
      </c>
      <c r="J11" s="188">
        <v>5</v>
      </c>
      <c r="K11" s="188">
        <v>5</v>
      </c>
      <c r="L11" s="188">
        <v>10</v>
      </c>
      <c r="M11" s="188">
        <v>5</v>
      </c>
      <c r="N11" s="188">
        <v>14</v>
      </c>
      <c r="O11" s="199">
        <v>2.1138211382113821</v>
      </c>
      <c r="P11" s="185"/>
      <c r="Q11" s="199">
        <v>2.0807324178110695</v>
      </c>
      <c r="R11" s="178" t="s">
        <v>343</v>
      </c>
      <c r="S11" s="206">
        <v>1.7537706068046299</v>
      </c>
      <c r="T11" s="178" t="s">
        <v>343</v>
      </c>
      <c r="U11" s="178">
        <v>2.9594554601953238</v>
      </c>
      <c r="V11" s="178" t="s">
        <v>343</v>
      </c>
      <c r="W11" s="178">
        <v>1.120322652924042</v>
      </c>
      <c r="X11" s="178" t="s">
        <v>343</v>
      </c>
      <c r="Y11" s="178">
        <v>2.6148673888681357</v>
      </c>
      <c r="Z11" s="206" t="s">
        <v>343</v>
      </c>
    </row>
    <row r="12" spans="1:26" s="105" customFormat="1" x14ac:dyDescent="0.45">
      <c r="A12" s="180">
        <v>2022</v>
      </c>
      <c r="B12" s="181" t="s">
        <v>41</v>
      </c>
      <c r="C12" s="191">
        <v>467178</v>
      </c>
      <c r="D12" s="201">
        <v>107559</v>
      </c>
      <c r="E12" s="201">
        <v>103179</v>
      </c>
      <c r="F12" s="201">
        <v>91367</v>
      </c>
      <c r="G12" s="201">
        <v>83436</v>
      </c>
      <c r="H12" s="188">
        <v>81637</v>
      </c>
      <c r="I12" s="188">
        <v>730</v>
      </c>
      <c r="J12" s="188">
        <v>128</v>
      </c>
      <c r="K12" s="188">
        <v>145</v>
      </c>
      <c r="L12" s="188">
        <v>134</v>
      </c>
      <c r="M12" s="188">
        <v>133</v>
      </c>
      <c r="N12" s="188">
        <v>190</v>
      </c>
      <c r="O12" s="199">
        <v>1.5625735800915281</v>
      </c>
      <c r="P12" s="185"/>
      <c r="Q12" s="199">
        <v>1.1900445336977845</v>
      </c>
      <c r="R12" s="178"/>
      <c r="S12" s="206">
        <v>1.4053247269308675</v>
      </c>
      <c r="T12" s="178"/>
      <c r="U12" s="178">
        <v>1.4666126719712806</v>
      </c>
      <c r="V12" s="178"/>
      <c r="W12" s="178">
        <v>1.5940361474663216</v>
      </c>
      <c r="X12" s="178"/>
      <c r="Y12" s="178">
        <v>2.3273760672244204</v>
      </c>
      <c r="Z12" s="206"/>
    </row>
    <row r="13" spans="1:26" s="105" customFormat="1" x14ac:dyDescent="0.45">
      <c r="A13" s="180">
        <v>2022</v>
      </c>
      <c r="B13" s="181" t="s">
        <v>47</v>
      </c>
      <c r="C13" s="191">
        <v>28945</v>
      </c>
      <c r="D13" s="201">
        <v>5810</v>
      </c>
      <c r="E13" s="201">
        <v>5835</v>
      </c>
      <c r="F13" s="201">
        <v>5424</v>
      </c>
      <c r="G13" s="201">
        <v>5456</v>
      </c>
      <c r="H13" s="188">
        <v>6420</v>
      </c>
      <c r="I13" s="188">
        <v>13</v>
      </c>
      <c r="J13" s="188">
        <v>2</v>
      </c>
      <c r="K13" s="188">
        <v>3</v>
      </c>
      <c r="L13" s="188">
        <v>1</v>
      </c>
      <c r="M13" s="188">
        <v>3</v>
      </c>
      <c r="N13" s="188">
        <v>4</v>
      </c>
      <c r="O13" s="199">
        <v>0.44912765589911907</v>
      </c>
      <c r="P13" s="185" t="s">
        <v>343</v>
      </c>
      <c r="Q13" s="199" t="s">
        <v>343</v>
      </c>
      <c r="R13" s="178"/>
      <c r="S13" s="206">
        <v>0.51413881748071977</v>
      </c>
      <c r="T13" s="178" t="s">
        <v>343</v>
      </c>
      <c r="U13" s="178" t="s">
        <v>343</v>
      </c>
      <c r="V13" s="178"/>
      <c r="W13" s="178">
        <v>0.54985337243401766</v>
      </c>
      <c r="X13" s="178"/>
      <c r="Y13" s="178">
        <v>0.6230529595015577</v>
      </c>
      <c r="Z13" s="206"/>
    </row>
    <row r="14" spans="1:26" s="179" customFormat="1" x14ac:dyDescent="0.45">
      <c r="A14" s="175">
        <v>2021</v>
      </c>
      <c r="B14" s="176" t="s">
        <v>42</v>
      </c>
      <c r="C14" s="190">
        <v>694044</v>
      </c>
      <c r="D14" s="141">
        <v>137948</v>
      </c>
      <c r="E14" s="141">
        <v>140775</v>
      </c>
      <c r="F14" s="141">
        <v>138516</v>
      </c>
      <c r="G14" s="141">
        <v>138877</v>
      </c>
      <c r="H14" s="141">
        <v>137928</v>
      </c>
      <c r="I14" s="141">
        <v>1149</v>
      </c>
      <c r="J14" s="141">
        <v>178</v>
      </c>
      <c r="K14" s="141">
        <v>193</v>
      </c>
      <c r="L14" s="141">
        <v>211</v>
      </c>
      <c r="M14" s="141">
        <v>270</v>
      </c>
      <c r="N14" s="141">
        <v>297</v>
      </c>
      <c r="O14" s="186">
        <v>1.65551463595968</v>
      </c>
      <c r="P14" s="186"/>
      <c r="Q14" s="187">
        <v>1.290341288021573</v>
      </c>
      <c r="R14" s="187"/>
      <c r="S14" s="187">
        <v>1.370982063576629</v>
      </c>
      <c r="T14" s="187"/>
      <c r="U14" s="187">
        <v>1.5232897282624389</v>
      </c>
      <c r="V14" s="187"/>
      <c r="W14" s="187">
        <v>1.9441664206456071</v>
      </c>
      <c r="X14" s="187"/>
      <c r="Y14" s="187">
        <v>2.153297372542196</v>
      </c>
      <c r="Z14" s="178"/>
    </row>
    <row r="15" spans="1:26" s="184" customFormat="1" x14ac:dyDescent="0.45">
      <c r="A15" s="180">
        <v>2021</v>
      </c>
      <c r="B15" s="181" t="s">
        <v>971</v>
      </c>
      <c r="C15" s="191">
        <v>70763</v>
      </c>
      <c r="D15" s="182">
        <v>7430</v>
      </c>
      <c r="E15" s="182">
        <v>10467</v>
      </c>
      <c r="F15" s="182">
        <v>16098</v>
      </c>
      <c r="G15" s="182">
        <v>19914</v>
      </c>
      <c r="H15" s="182">
        <v>16854</v>
      </c>
      <c r="I15" s="182">
        <v>157</v>
      </c>
      <c r="J15" s="182">
        <v>13</v>
      </c>
      <c r="K15" s="182">
        <v>17</v>
      </c>
      <c r="L15" s="182">
        <v>30</v>
      </c>
      <c r="M15" s="182">
        <v>58</v>
      </c>
      <c r="N15" s="182">
        <v>39</v>
      </c>
      <c r="O15" s="185">
        <v>2.2186736006104879</v>
      </c>
      <c r="P15" s="185"/>
      <c r="Q15" s="178">
        <v>1.7496635262449529</v>
      </c>
      <c r="R15" s="178" t="s">
        <v>343</v>
      </c>
      <c r="S15" s="178">
        <v>1.6241520970669721</v>
      </c>
      <c r="T15" s="178" t="s">
        <v>343</v>
      </c>
      <c r="U15" s="178">
        <v>1.863585538576221</v>
      </c>
      <c r="V15" s="178"/>
      <c r="W15" s="178">
        <v>2.912523852566034</v>
      </c>
      <c r="X15" s="178"/>
      <c r="Y15" s="178">
        <v>2.313990744037024</v>
      </c>
      <c r="Z15" s="178"/>
    </row>
    <row r="16" spans="1:26" s="184" customFormat="1" x14ac:dyDescent="0.45">
      <c r="A16" s="180">
        <v>2021</v>
      </c>
      <c r="B16" s="181" t="s">
        <v>972</v>
      </c>
      <c r="C16" s="191">
        <v>27596</v>
      </c>
      <c r="D16" s="182">
        <v>1697</v>
      </c>
      <c r="E16" s="182">
        <v>2721</v>
      </c>
      <c r="F16" s="182">
        <v>4526</v>
      </c>
      <c r="G16" s="182">
        <v>7866</v>
      </c>
      <c r="H16" s="182">
        <v>10786</v>
      </c>
      <c r="I16" s="182">
        <v>81</v>
      </c>
      <c r="J16" s="182">
        <v>0</v>
      </c>
      <c r="K16" s="182">
        <v>10</v>
      </c>
      <c r="L16" s="182">
        <v>21</v>
      </c>
      <c r="M16" s="182">
        <v>23</v>
      </c>
      <c r="N16" s="182">
        <v>27</v>
      </c>
      <c r="O16" s="185">
        <v>2.9352080011595878</v>
      </c>
      <c r="P16" s="185"/>
      <c r="Q16" s="178" t="s">
        <v>244</v>
      </c>
      <c r="R16" s="178"/>
      <c r="S16" s="178">
        <v>3.6751194413818449</v>
      </c>
      <c r="T16" s="178" t="s">
        <v>343</v>
      </c>
      <c r="U16" s="178">
        <v>4.6398585947856823</v>
      </c>
      <c r="V16" s="178"/>
      <c r="W16" s="178">
        <v>2.9239766081871341</v>
      </c>
      <c r="X16" s="178"/>
      <c r="Y16" s="178">
        <v>2.5032449471537181</v>
      </c>
      <c r="Z16" s="178"/>
    </row>
    <row r="17" spans="1:26" s="184" customFormat="1" x14ac:dyDescent="0.45">
      <c r="A17" s="180">
        <v>2021</v>
      </c>
      <c r="B17" s="181" t="s">
        <v>48</v>
      </c>
      <c r="C17" s="191">
        <v>39363</v>
      </c>
      <c r="D17" s="182">
        <v>6965</v>
      </c>
      <c r="E17" s="182">
        <v>7353</v>
      </c>
      <c r="F17" s="182">
        <v>7891</v>
      </c>
      <c r="G17" s="182">
        <v>8524</v>
      </c>
      <c r="H17" s="182">
        <v>8630</v>
      </c>
      <c r="I17" s="182">
        <v>69</v>
      </c>
      <c r="J17" s="182">
        <v>9</v>
      </c>
      <c r="K17" s="182">
        <v>11</v>
      </c>
      <c r="L17" s="182">
        <v>10</v>
      </c>
      <c r="M17" s="182">
        <v>17</v>
      </c>
      <c r="N17" s="182">
        <v>22</v>
      </c>
      <c r="O17" s="185">
        <v>1.752915174148312</v>
      </c>
      <c r="P17" s="185"/>
      <c r="Q17" s="178">
        <v>1.292175161521895</v>
      </c>
      <c r="R17" s="178" t="s">
        <v>343</v>
      </c>
      <c r="S17" s="178">
        <v>1.495988032095743</v>
      </c>
      <c r="T17" s="178" t="s">
        <v>343</v>
      </c>
      <c r="U17" s="178">
        <v>1.267266506146242</v>
      </c>
      <c r="V17" s="178" t="s">
        <v>343</v>
      </c>
      <c r="W17" s="178">
        <v>1.994368840919756</v>
      </c>
      <c r="X17" s="178" t="s">
        <v>343</v>
      </c>
      <c r="Y17" s="178">
        <v>2.5492468134414832</v>
      </c>
      <c r="Z17" s="178"/>
    </row>
    <row r="18" spans="1:26" s="184" customFormat="1" x14ac:dyDescent="0.45">
      <c r="A18" s="180">
        <v>2021</v>
      </c>
      <c r="B18" s="181" t="s">
        <v>36</v>
      </c>
      <c r="C18" s="191">
        <v>16909</v>
      </c>
      <c r="D18" s="182">
        <v>2169</v>
      </c>
      <c r="E18" s="182">
        <v>2499</v>
      </c>
      <c r="F18" s="182">
        <v>3078</v>
      </c>
      <c r="G18" s="182">
        <v>4132</v>
      </c>
      <c r="H18" s="182">
        <v>5031</v>
      </c>
      <c r="I18" s="182">
        <v>37</v>
      </c>
      <c r="J18" s="182">
        <v>4</v>
      </c>
      <c r="K18" s="182">
        <v>9</v>
      </c>
      <c r="L18" s="182">
        <v>7</v>
      </c>
      <c r="M18" s="182">
        <v>7</v>
      </c>
      <c r="N18" s="182">
        <v>10</v>
      </c>
      <c r="O18" s="185">
        <v>2.1881838074398252</v>
      </c>
      <c r="P18" s="185"/>
      <c r="Q18" s="178">
        <v>1.844167819271554</v>
      </c>
      <c r="R18" s="178" t="s">
        <v>343</v>
      </c>
      <c r="S18" s="178">
        <v>3.601440576230492</v>
      </c>
      <c r="T18" s="178" t="s">
        <v>343</v>
      </c>
      <c r="U18" s="178">
        <v>2.274204028589994</v>
      </c>
      <c r="V18" s="178" t="s">
        <v>343</v>
      </c>
      <c r="W18" s="178">
        <v>1.6940948693126809</v>
      </c>
      <c r="X18" s="178" t="s">
        <v>343</v>
      </c>
      <c r="Y18" s="178">
        <v>1.987676406281057</v>
      </c>
      <c r="Z18" s="178" t="s">
        <v>343</v>
      </c>
    </row>
    <row r="19" spans="1:26" s="184" customFormat="1" x14ac:dyDescent="0.45">
      <c r="A19" s="180">
        <v>2021</v>
      </c>
      <c r="B19" s="181" t="s">
        <v>41</v>
      </c>
      <c r="C19" s="191">
        <v>473278</v>
      </c>
      <c r="D19" s="182">
        <v>105799</v>
      </c>
      <c r="E19" s="182">
        <v>104332</v>
      </c>
      <c r="F19" s="182">
        <v>93956</v>
      </c>
      <c r="G19" s="182">
        <v>85722</v>
      </c>
      <c r="H19" s="182">
        <v>83469</v>
      </c>
      <c r="I19" s="182">
        <v>793</v>
      </c>
      <c r="J19" s="182">
        <v>151</v>
      </c>
      <c r="K19" s="182">
        <v>145</v>
      </c>
      <c r="L19" s="182">
        <v>139</v>
      </c>
      <c r="M19" s="182">
        <v>161</v>
      </c>
      <c r="N19" s="182">
        <v>197</v>
      </c>
      <c r="O19" s="185">
        <v>1.675547986595616</v>
      </c>
      <c r="P19" s="185"/>
      <c r="Q19" s="178">
        <v>1.4272346619533269</v>
      </c>
      <c r="R19" s="178"/>
      <c r="S19" s="178">
        <v>1.389794118774681</v>
      </c>
      <c r="T19" s="178"/>
      <c r="U19" s="178">
        <v>1.4794158968027591</v>
      </c>
      <c r="V19" s="178"/>
      <c r="W19" s="178">
        <v>1.8781642985464639</v>
      </c>
      <c r="X19" s="178"/>
      <c r="Y19" s="178">
        <v>2.3601576633241081</v>
      </c>
      <c r="Z19" s="178"/>
    </row>
    <row r="20" spans="1:26" s="83" customFormat="1" x14ac:dyDescent="0.45">
      <c r="A20" s="180">
        <v>2021</v>
      </c>
      <c r="B20" s="181" t="s">
        <v>47</v>
      </c>
      <c r="C20" s="191">
        <v>66135</v>
      </c>
      <c r="D20" s="188">
        <v>13888</v>
      </c>
      <c r="E20" s="188">
        <v>13403</v>
      </c>
      <c r="F20" s="188">
        <v>12967</v>
      </c>
      <c r="G20" s="188">
        <v>12719</v>
      </c>
      <c r="H20" s="188">
        <v>13158</v>
      </c>
      <c r="I20" s="188">
        <v>12</v>
      </c>
      <c r="J20" s="188">
        <v>1</v>
      </c>
      <c r="K20" s="188">
        <v>1</v>
      </c>
      <c r="L20" s="188">
        <v>4</v>
      </c>
      <c r="M20" s="188">
        <v>4</v>
      </c>
      <c r="N20" s="188">
        <v>2</v>
      </c>
      <c r="O20" s="185">
        <v>0.18144704014515761</v>
      </c>
      <c r="P20" s="185" t="s">
        <v>343</v>
      </c>
      <c r="Q20" s="178" t="s">
        <v>343</v>
      </c>
      <c r="R20" s="178"/>
      <c r="S20" s="178" t="s">
        <v>343</v>
      </c>
      <c r="T20" s="178"/>
      <c r="U20" s="178">
        <v>0.30847536053057761</v>
      </c>
      <c r="V20" s="178" t="s">
        <v>343</v>
      </c>
      <c r="W20" s="178">
        <v>0.31449013287208111</v>
      </c>
      <c r="X20" s="178" t="s">
        <v>343</v>
      </c>
      <c r="Y20" s="178" t="s">
        <v>343</v>
      </c>
      <c r="Z20" s="178"/>
    </row>
    <row r="21" spans="1:26" s="93" customFormat="1" x14ac:dyDescent="0.45">
      <c r="A21" s="175">
        <v>2020</v>
      </c>
      <c r="B21" s="176" t="s">
        <v>42</v>
      </c>
      <c r="C21" s="190">
        <v>684392</v>
      </c>
      <c r="D21" s="189">
        <v>137537</v>
      </c>
      <c r="E21" s="189">
        <v>136479</v>
      </c>
      <c r="F21" s="189">
        <v>136022</v>
      </c>
      <c r="G21" s="189">
        <v>137523</v>
      </c>
      <c r="H21" s="189">
        <v>136831</v>
      </c>
      <c r="I21" s="189">
        <v>1048</v>
      </c>
      <c r="J21" s="189">
        <v>145</v>
      </c>
      <c r="K21" s="189">
        <v>181</v>
      </c>
      <c r="L21" s="189">
        <v>195</v>
      </c>
      <c r="M21" s="189">
        <v>256</v>
      </c>
      <c r="N21" s="189">
        <v>271</v>
      </c>
      <c r="O21" s="186">
        <v>1.5312861634852539</v>
      </c>
      <c r="P21" s="186"/>
      <c r="Q21" s="187">
        <v>1.0542617622894199</v>
      </c>
      <c r="R21" s="187"/>
      <c r="S21" s="187">
        <v>1.3262113585240221</v>
      </c>
      <c r="T21" s="187"/>
      <c r="U21" s="187">
        <v>1.43359162488421</v>
      </c>
      <c r="V21" s="187"/>
      <c r="W21" s="187">
        <v>1.8615068024984911</v>
      </c>
      <c r="X21" s="187"/>
      <c r="Y21" s="187">
        <v>1.980545344256784</v>
      </c>
      <c r="Z21" s="178"/>
    </row>
    <row r="22" spans="1:26" s="179" customFormat="1" x14ac:dyDescent="0.45">
      <c r="A22" s="180">
        <v>2020</v>
      </c>
      <c r="B22" s="181" t="s">
        <v>971</v>
      </c>
      <c r="C22" s="191">
        <v>70693</v>
      </c>
      <c r="D22" s="188">
        <v>7529</v>
      </c>
      <c r="E22" s="188">
        <v>10450</v>
      </c>
      <c r="F22" s="188">
        <v>16478</v>
      </c>
      <c r="G22" s="188">
        <v>19821</v>
      </c>
      <c r="H22" s="188">
        <v>16415</v>
      </c>
      <c r="I22" s="188">
        <v>146</v>
      </c>
      <c r="J22" s="188">
        <v>13</v>
      </c>
      <c r="K22" s="188">
        <v>18</v>
      </c>
      <c r="L22" s="188">
        <v>25</v>
      </c>
      <c r="M22" s="188">
        <v>48</v>
      </c>
      <c r="N22" s="188">
        <v>42</v>
      </c>
      <c r="O22" s="185">
        <v>2.0652681312152552</v>
      </c>
      <c r="P22" s="185"/>
      <c r="Q22" s="178">
        <v>1.726656926550671</v>
      </c>
      <c r="R22" s="178" t="s">
        <v>343</v>
      </c>
      <c r="S22" s="178">
        <v>1.7224880382775121</v>
      </c>
      <c r="T22" s="178" t="s">
        <v>343</v>
      </c>
      <c r="U22" s="178">
        <v>1.517174414370676</v>
      </c>
      <c r="V22" s="178"/>
      <c r="W22" s="178">
        <v>2.4216739821401538</v>
      </c>
      <c r="X22" s="178"/>
      <c r="Y22" s="178">
        <v>2.5586353944562901</v>
      </c>
      <c r="Z22" s="178"/>
    </row>
    <row r="23" spans="1:26" s="184" customFormat="1" x14ac:dyDescent="0.45">
      <c r="A23" s="180">
        <v>2020</v>
      </c>
      <c r="B23" s="181" t="s">
        <v>972</v>
      </c>
      <c r="C23" s="191">
        <v>28801</v>
      </c>
      <c r="D23" s="188">
        <v>1682</v>
      </c>
      <c r="E23" s="188">
        <v>2922</v>
      </c>
      <c r="F23" s="188">
        <v>4940</v>
      </c>
      <c r="G23" s="188">
        <v>8470</v>
      </c>
      <c r="H23" s="188">
        <v>10787</v>
      </c>
      <c r="I23" s="188">
        <v>78</v>
      </c>
      <c r="J23" s="188">
        <v>4</v>
      </c>
      <c r="K23" s="188">
        <v>8</v>
      </c>
      <c r="L23" s="188">
        <v>9</v>
      </c>
      <c r="M23" s="188">
        <v>24</v>
      </c>
      <c r="N23" s="188">
        <v>33</v>
      </c>
      <c r="O23" s="185">
        <v>2.708239297246624</v>
      </c>
      <c r="P23" s="185"/>
      <c r="Q23" s="178">
        <v>2.3781212841854931</v>
      </c>
      <c r="R23" s="178" t="s">
        <v>343</v>
      </c>
      <c r="S23" s="178">
        <v>2.7378507871321012</v>
      </c>
      <c r="T23" s="178" t="s">
        <v>343</v>
      </c>
      <c r="U23" s="178">
        <v>1.821862348178138</v>
      </c>
      <c r="V23" s="178" t="s">
        <v>343</v>
      </c>
      <c r="W23" s="178">
        <v>2.833530106257379</v>
      </c>
      <c r="X23" s="178"/>
      <c r="Y23" s="178">
        <v>3.0592379716325211</v>
      </c>
      <c r="Z23" s="178"/>
    </row>
    <row r="24" spans="1:26" s="184" customFormat="1" x14ac:dyDescent="0.45">
      <c r="A24" s="180">
        <v>2020</v>
      </c>
      <c r="B24" s="181" t="s">
        <v>48</v>
      </c>
      <c r="C24" s="191">
        <v>38915</v>
      </c>
      <c r="D24" s="188">
        <v>6921</v>
      </c>
      <c r="E24" s="188">
        <v>7171</v>
      </c>
      <c r="F24" s="188">
        <v>7649</v>
      </c>
      <c r="G24" s="188">
        <v>8627</v>
      </c>
      <c r="H24" s="188">
        <v>8547</v>
      </c>
      <c r="I24" s="188">
        <v>71</v>
      </c>
      <c r="J24" s="188">
        <v>10</v>
      </c>
      <c r="K24" s="188">
        <v>8</v>
      </c>
      <c r="L24" s="188">
        <v>16</v>
      </c>
      <c r="M24" s="188">
        <v>15</v>
      </c>
      <c r="N24" s="188">
        <v>22</v>
      </c>
      <c r="O24" s="185">
        <v>1.824489271489143</v>
      </c>
      <c r="P24" s="185"/>
      <c r="Q24" s="178">
        <v>1.444877907816789</v>
      </c>
      <c r="R24" s="178" t="s">
        <v>343</v>
      </c>
      <c r="S24" s="178">
        <v>1.115604518198299</v>
      </c>
      <c r="T24" s="178" t="s">
        <v>343</v>
      </c>
      <c r="U24" s="178">
        <v>2.091776702836972</v>
      </c>
      <c r="V24" s="178" t="s">
        <v>343</v>
      </c>
      <c r="W24" s="178">
        <v>1.7387272516517911</v>
      </c>
      <c r="X24" s="178" t="s">
        <v>343</v>
      </c>
      <c r="Y24" s="178">
        <v>2.574002574002574</v>
      </c>
      <c r="Z24" s="178"/>
    </row>
    <row r="25" spans="1:26" s="184" customFormat="1" x14ac:dyDescent="0.45">
      <c r="A25" s="180">
        <v>2020</v>
      </c>
      <c r="B25" s="181" t="s">
        <v>36</v>
      </c>
      <c r="C25" s="191">
        <v>17125</v>
      </c>
      <c r="D25" s="188">
        <v>2272</v>
      </c>
      <c r="E25" s="188">
        <v>2520</v>
      </c>
      <c r="F25" s="188">
        <v>3214</v>
      </c>
      <c r="G25" s="188">
        <v>4207</v>
      </c>
      <c r="H25" s="188">
        <v>4912</v>
      </c>
      <c r="I25" s="188">
        <v>27</v>
      </c>
      <c r="J25" s="188">
        <v>1</v>
      </c>
      <c r="K25" s="188">
        <v>5</v>
      </c>
      <c r="L25" s="188">
        <v>5</v>
      </c>
      <c r="M25" s="188">
        <v>13</v>
      </c>
      <c r="N25" s="188">
        <v>3</v>
      </c>
      <c r="O25" s="185">
        <v>1.576642335766423</v>
      </c>
      <c r="P25" s="185"/>
      <c r="Q25" s="178" t="s">
        <v>343</v>
      </c>
      <c r="R25" s="178"/>
      <c r="S25" s="178">
        <v>1.984126984126984</v>
      </c>
      <c r="T25" s="178" t="s">
        <v>343</v>
      </c>
      <c r="U25" s="178">
        <v>1.555693839452396</v>
      </c>
      <c r="V25" s="178" t="s">
        <v>343</v>
      </c>
      <c r="W25" s="178">
        <v>3.0900879486570001</v>
      </c>
      <c r="X25" s="178" t="s">
        <v>343</v>
      </c>
      <c r="Y25" s="178">
        <v>0.61074918566775238</v>
      </c>
      <c r="Z25" s="178" t="s">
        <v>343</v>
      </c>
    </row>
    <row r="26" spans="1:26" s="184" customFormat="1" x14ac:dyDescent="0.45">
      <c r="A26" s="180">
        <v>2020</v>
      </c>
      <c r="B26" s="181" t="s">
        <v>41</v>
      </c>
      <c r="C26" s="191">
        <v>466113</v>
      </c>
      <c r="D26" s="188">
        <v>105354</v>
      </c>
      <c r="E26" s="188">
        <v>101229</v>
      </c>
      <c r="F26" s="188">
        <v>91926</v>
      </c>
      <c r="G26" s="188">
        <v>84268</v>
      </c>
      <c r="H26" s="188">
        <v>83336</v>
      </c>
      <c r="I26" s="188">
        <v>703</v>
      </c>
      <c r="J26" s="188">
        <v>111</v>
      </c>
      <c r="K26" s="188">
        <v>139</v>
      </c>
      <c r="L26" s="188">
        <v>136</v>
      </c>
      <c r="M26" s="188">
        <v>152</v>
      </c>
      <c r="N26" s="188">
        <v>165</v>
      </c>
      <c r="O26" s="185">
        <v>1.5082179643133751</v>
      </c>
      <c r="P26" s="185"/>
      <c r="Q26" s="178">
        <v>1.05359075118173</v>
      </c>
      <c r="R26" s="178"/>
      <c r="S26" s="178">
        <v>1.3731243023244331</v>
      </c>
      <c r="T26" s="178"/>
      <c r="U26" s="178">
        <v>1.4794508626503931</v>
      </c>
      <c r="V26" s="178"/>
      <c r="W26" s="178">
        <v>1.8037689277068401</v>
      </c>
      <c r="X26" s="178"/>
      <c r="Y26" s="178">
        <v>1.9799366420274549</v>
      </c>
      <c r="Z26" s="178"/>
    </row>
    <row r="27" spans="1:26" s="184" customFormat="1" x14ac:dyDescent="0.45">
      <c r="A27" s="180">
        <v>2020</v>
      </c>
      <c r="B27" s="181" t="s">
        <v>47</v>
      </c>
      <c r="C27" s="191">
        <v>62745</v>
      </c>
      <c r="D27" s="188">
        <v>13779</v>
      </c>
      <c r="E27" s="188">
        <v>12187</v>
      </c>
      <c r="F27" s="188">
        <v>11815</v>
      </c>
      <c r="G27" s="188">
        <v>12130</v>
      </c>
      <c r="H27" s="188">
        <v>12834</v>
      </c>
      <c r="I27" s="188">
        <v>23</v>
      </c>
      <c r="J27" s="188">
        <v>6</v>
      </c>
      <c r="K27" s="188">
        <v>3</v>
      </c>
      <c r="L27" s="188">
        <v>4</v>
      </c>
      <c r="M27" s="188">
        <v>4</v>
      </c>
      <c r="N27" s="188">
        <v>6</v>
      </c>
      <c r="O27" s="185">
        <v>0.36656307275480121</v>
      </c>
      <c r="P27" s="185"/>
      <c r="Q27" s="178">
        <v>0.43544524276072277</v>
      </c>
      <c r="R27" s="178" t="s">
        <v>343</v>
      </c>
      <c r="S27" s="178">
        <v>0.2461639451874949</v>
      </c>
      <c r="T27" s="178" t="s">
        <v>343</v>
      </c>
      <c r="U27" s="178">
        <v>0.33855268726195509</v>
      </c>
      <c r="V27" s="178" t="s">
        <v>343</v>
      </c>
      <c r="W27" s="178">
        <v>0.32976092333058532</v>
      </c>
      <c r="X27" s="178" t="s">
        <v>343</v>
      </c>
      <c r="Y27" s="178">
        <v>0.4675081813931744</v>
      </c>
      <c r="Z27" s="178" t="s">
        <v>343</v>
      </c>
    </row>
    <row r="28" spans="1:26" s="93" customFormat="1" x14ac:dyDescent="0.45">
      <c r="A28" s="175">
        <v>2019</v>
      </c>
      <c r="B28" s="176" t="s">
        <v>42</v>
      </c>
      <c r="C28" s="190">
        <v>711847</v>
      </c>
      <c r="D28" s="189">
        <v>141387</v>
      </c>
      <c r="E28" s="189">
        <v>143492</v>
      </c>
      <c r="F28" s="189">
        <v>143341</v>
      </c>
      <c r="G28" s="189">
        <v>140878</v>
      </c>
      <c r="H28" s="189">
        <v>142749</v>
      </c>
      <c r="I28" s="189">
        <v>1155</v>
      </c>
      <c r="J28" s="189">
        <v>169</v>
      </c>
      <c r="K28" s="189">
        <v>192</v>
      </c>
      <c r="L28" s="189">
        <v>230</v>
      </c>
      <c r="M28" s="189">
        <v>269</v>
      </c>
      <c r="N28" s="189">
        <v>295</v>
      </c>
      <c r="O28" s="186">
        <v>1.6225396749582419</v>
      </c>
      <c r="P28" s="186"/>
      <c r="Q28" s="187">
        <v>1.19530084095426</v>
      </c>
      <c r="R28" s="187"/>
      <c r="S28" s="187">
        <v>1.3380536894042869</v>
      </c>
      <c r="T28" s="187"/>
      <c r="U28" s="187">
        <v>1.6045653372028941</v>
      </c>
      <c r="V28" s="187"/>
      <c r="W28" s="187">
        <v>1.9094535697553909</v>
      </c>
      <c r="X28" s="187"/>
      <c r="Y28" s="187">
        <v>2.0665643892426568</v>
      </c>
      <c r="Z28" s="178"/>
    </row>
    <row r="29" spans="1:26" s="83" customFormat="1" x14ac:dyDescent="0.45">
      <c r="A29" s="180">
        <v>2019</v>
      </c>
      <c r="B29" s="181" t="s">
        <v>971</v>
      </c>
      <c r="C29" s="191">
        <v>70737</v>
      </c>
      <c r="D29" s="188">
        <v>7480</v>
      </c>
      <c r="E29" s="188">
        <v>10731</v>
      </c>
      <c r="F29" s="188">
        <v>16926</v>
      </c>
      <c r="G29" s="188">
        <v>19484</v>
      </c>
      <c r="H29" s="188">
        <v>16116</v>
      </c>
      <c r="I29" s="188">
        <v>182</v>
      </c>
      <c r="J29" s="188">
        <v>9</v>
      </c>
      <c r="K29" s="188">
        <v>23</v>
      </c>
      <c r="L29" s="188">
        <v>46</v>
      </c>
      <c r="M29" s="188">
        <v>60</v>
      </c>
      <c r="N29" s="188">
        <v>44</v>
      </c>
      <c r="O29" s="185">
        <v>2.5729109235619259</v>
      </c>
      <c r="P29" s="185"/>
      <c r="Q29" s="178">
        <v>1.203208556149733</v>
      </c>
      <c r="R29" s="178" t="s">
        <v>343</v>
      </c>
      <c r="S29" s="178">
        <v>2.1433230826577199</v>
      </c>
      <c r="T29" s="178"/>
      <c r="U29" s="178">
        <v>2.7177123951317501</v>
      </c>
      <c r="V29" s="178"/>
      <c r="W29" s="178">
        <v>3.0794498049681791</v>
      </c>
      <c r="X29" s="178"/>
      <c r="Y29" s="178">
        <v>2.7302060064532139</v>
      </c>
      <c r="Z29" s="178"/>
    </row>
    <row r="30" spans="1:26" s="83" customFormat="1" x14ac:dyDescent="0.45">
      <c r="A30" s="180">
        <v>2019</v>
      </c>
      <c r="B30" s="181" t="s">
        <v>972</v>
      </c>
      <c r="C30" s="191">
        <v>30189</v>
      </c>
      <c r="D30" s="188">
        <v>1657</v>
      </c>
      <c r="E30" s="188">
        <v>2880</v>
      </c>
      <c r="F30" s="188">
        <v>5288</v>
      </c>
      <c r="G30" s="188">
        <v>8954</v>
      </c>
      <c r="H30" s="188">
        <v>11410</v>
      </c>
      <c r="I30" s="188">
        <v>70</v>
      </c>
      <c r="J30" s="188">
        <v>6</v>
      </c>
      <c r="K30" s="188">
        <v>4</v>
      </c>
      <c r="L30" s="188">
        <v>8</v>
      </c>
      <c r="M30" s="188">
        <v>23</v>
      </c>
      <c r="N30" s="188">
        <v>29</v>
      </c>
      <c r="O30" s="185">
        <v>2.3187253635430118</v>
      </c>
      <c r="P30" s="185"/>
      <c r="Q30" s="178">
        <v>3.6210018105009052</v>
      </c>
      <c r="R30" s="178" t="s">
        <v>343</v>
      </c>
      <c r="S30" s="178">
        <v>1.3888888888888891</v>
      </c>
      <c r="T30" s="178" t="s">
        <v>343</v>
      </c>
      <c r="U30" s="178">
        <v>1.51285930408472</v>
      </c>
      <c r="V30" s="178" t="s">
        <v>343</v>
      </c>
      <c r="W30" s="178">
        <v>2.568684386866205</v>
      </c>
      <c r="X30" s="178"/>
      <c r="Y30" s="178">
        <v>2.541630148992112</v>
      </c>
      <c r="Z30" s="178"/>
    </row>
    <row r="31" spans="1:26" s="83" customFormat="1" x14ac:dyDescent="0.45">
      <c r="A31" s="180">
        <v>2019</v>
      </c>
      <c r="B31" s="181" t="s">
        <v>48</v>
      </c>
      <c r="C31" s="191">
        <v>40616</v>
      </c>
      <c r="D31" s="188">
        <v>7139</v>
      </c>
      <c r="E31" s="188">
        <v>7469</v>
      </c>
      <c r="F31" s="188">
        <v>8118</v>
      </c>
      <c r="G31" s="188">
        <v>8901</v>
      </c>
      <c r="H31" s="188">
        <v>8989</v>
      </c>
      <c r="I31" s="188">
        <v>51</v>
      </c>
      <c r="J31" s="188">
        <v>7</v>
      </c>
      <c r="K31" s="188">
        <v>6</v>
      </c>
      <c r="L31" s="188">
        <v>12</v>
      </c>
      <c r="M31" s="188">
        <v>14</v>
      </c>
      <c r="N31" s="188">
        <v>12</v>
      </c>
      <c r="O31" s="185">
        <v>1.2556627929879851</v>
      </c>
      <c r="P31" s="185"/>
      <c r="Q31" s="178">
        <v>0.98052948592239819</v>
      </c>
      <c r="R31" s="178" t="s">
        <v>343</v>
      </c>
      <c r="S31" s="178">
        <v>0.803320390949257</v>
      </c>
      <c r="T31" s="178" t="s">
        <v>343</v>
      </c>
      <c r="U31" s="178">
        <v>1.47819660014782</v>
      </c>
      <c r="V31" s="178" t="s">
        <v>343</v>
      </c>
      <c r="W31" s="178">
        <v>1.5728569823615319</v>
      </c>
      <c r="X31" s="178" t="s">
        <v>343</v>
      </c>
      <c r="Y31" s="178">
        <v>1.3349649571698741</v>
      </c>
      <c r="Z31" s="178" t="s">
        <v>343</v>
      </c>
    </row>
    <row r="32" spans="1:26" x14ac:dyDescent="0.45">
      <c r="A32" s="180">
        <v>2019</v>
      </c>
      <c r="B32" s="181" t="s">
        <v>36</v>
      </c>
      <c r="C32" s="191">
        <v>18933</v>
      </c>
      <c r="D32" s="188">
        <v>2520</v>
      </c>
      <c r="E32" s="188">
        <v>2926</v>
      </c>
      <c r="F32" s="188">
        <v>3652</v>
      </c>
      <c r="G32" s="188">
        <v>4627</v>
      </c>
      <c r="H32" s="188">
        <v>5208</v>
      </c>
      <c r="I32" s="188">
        <v>37</v>
      </c>
      <c r="J32" s="188">
        <v>4</v>
      </c>
      <c r="K32" s="188">
        <v>7</v>
      </c>
      <c r="L32" s="188">
        <v>4</v>
      </c>
      <c r="M32" s="188">
        <v>8</v>
      </c>
      <c r="N32" s="188">
        <v>14</v>
      </c>
      <c r="O32" s="185">
        <v>1.9542597580943331</v>
      </c>
      <c r="P32" s="185"/>
      <c r="Q32" s="178">
        <v>1.587301587301587</v>
      </c>
      <c r="R32" s="178" t="s">
        <v>343</v>
      </c>
      <c r="S32" s="178">
        <v>2.392344497607656</v>
      </c>
      <c r="T32" s="178" t="s">
        <v>343</v>
      </c>
      <c r="U32" s="178">
        <v>1.095290251916758</v>
      </c>
      <c r="V32" s="178" t="s">
        <v>343</v>
      </c>
      <c r="W32" s="178">
        <v>1.7289820618111089</v>
      </c>
      <c r="X32" s="178" t="s">
        <v>343</v>
      </c>
      <c r="Y32" s="178">
        <v>2.688172043010753</v>
      </c>
      <c r="Z32" s="178" t="s">
        <v>343</v>
      </c>
    </row>
    <row r="33" spans="1:26" x14ac:dyDescent="0.45">
      <c r="A33" s="180">
        <v>2019</v>
      </c>
      <c r="B33" s="181" t="s">
        <v>41</v>
      </c>
      <c r="C33" s="191">
        <v>495566</v>
      </c>
      <c r="D33" s="188">
        <v>110306</v>
      </c>
      <c r="E33" s="188">
        <v>108222</v>
      </c>
      <c r="F33" s="188">
        <v>98886</v>
      </c>
      <c r="G33" s="188">
        <v>88436</v>
      </c>
      <c r="H33" s="188">
        <v>89716</v>
      </c>
      <c r="I33" s="188">
        <v>799</v>
      </c>
      <c r="J33" s="188">
        <v>142</v>
      </c>
      <c r="K33" s="188">
        <v>149</v>
      </c>
      <c r="L33" s="188">
        <v>157</v>
      </c>
      <c r="M33" s="188">
        <v>161</v>
      </c>
      <c r="N33" s="188">
        <v>190</v>
      </c>
      <c r="O33" s="185">
        <v>1.612297857399418</v>
      </c>
      <c r="P33" s="185"/>
      <c r="Q33" s="178">
        <v>1.2873279785324461</v>
      </c>
      <c r="R33" s="178"/>
      <c r="S33" s="178">
        <v>1.3767995416828369</v>
      </c>
      <c r="T33" s="178"/>
      <c r="U33" s="178">
        <v>1.58768683130069</v>
      </c>
      <c r="V33" s="178"/>
      <c r="W33" s="178">
        <v>1.8205255778189879</v>
      </c>
      <c r="X33" s="178"/>
      <c r="Y33" s="178">
        <v>2.1177939275045699</v>
      </c>
      <c r="Z33" s="178"/>
    </row>
    <row r="34" spans="1:26" x14ac:dyDescent="0.45">
      <c r="A34" s="180">
        <v>2019</v>
      </c>
      <c r="B34" s="181" t="s">
        <v>47</v>
      </c>
      <c r="C34" s="191">
        <v>55806</v>
      </c>
      <c r="D34" s="188">
        <v>12285</v>
      </c>
      <c r="E34" s="188">
        <v>11264</v>
      </c>
      <c r="F34" s="188">
        <v>10471</v>
      </c>
      <c r="G34" s="188">
        <v>10476</v>
      </c>
      <c r="H34" s="188">
        <v>11310</v>
      </c>
      <c r="I34" s="188">
        <v>16</v>
      </c>
      <c r="J34" s="188">
        <v>1</v>
      </c>
      <c r="K34" s="188">
        <v>3</v>
      </c>
      <c r="L34" s="188">
        <v>3</v>
      </c>
      <c r="M34" s="188">
        <v>3</v>
      </c>
      <c r="N34" s="188">
        <v>6</v>
      </c>
      <c r="O34" s="185">
        <v>0.2867075224886213</v>
      </c>
      <c r="P34" s="185" t="s">
        <v>343</v>
      </c>
      <c r="Q34" s="178" t="s">
        <v>343</v>
      </c>
      <c r="R34" s="178"/>
      <c r="S34" s="178">
        <v>0.26633522727272718</v>
      </c>
      <c r="T34" s="178" t="s">
        <v>343</v>
      </c>
      <c r="U34" s="178">
        <v>0.28650558685894378</v>
      </c>
      <c r="V34" s="178" t="s">
        <v>343</v>
      </c>
      <c r="W34" s="178">
        <v>0.28636884306987398</v>
      </c>
      <c r="X34" s="178" t="s">
        <v>343</v>
      </c>
      <c r="Y34" s="178">
        <v>0.53050397877984079</v>
      </c>
      <c r="Z34" s="178" t="s">
        <v>343</v>
      </c>
    </row>
    <row r="35" spans="1:26" s="118" customFormat="1" x14ac:dyDescent="0.45">
      <c r="A35" s="175">
        <v>2018</v>
      </c>
      <c r="B35" s="176" t="s">
        <v>42</v>
      </c>
      <c r="C35" s="190">
        <v>730553</v>
      </c>
      <c r="D35" s="189">
        <v>147791</v>
      </c>
      <c r="E35" s="189">
        <v>144241</v>
      </c>
      <c r="F35" s="189">
        <v>147393</v>
      </c>
      <c r="G35" s="189">
        <v>145506</v>
      </c>
      <c r="H35" s="189">
        <v>145622</v>
      </c>
      <c r="I35" s="189">
        <v>1198</v>
      </c>
      <c r="J35" s="189">
        <v>182</v>
      </c>
      <c r="K35" s="189">
        <v>202</v>
      </c>
      <c r="L35" s="189">
        <v>235</v>
      </c>
      <c r="M35" s="189">
        <v>259</v>
      </c>
      <c r="N35" s="189">
        <v>320</v>
      </c>
      <c r="O35" s="186">
        <v>1.6398536451154131</v>
      </c>
      <c r="P35" s="186"/>
      <c r="Q35" s="187">
        <v>1.2314687633211761</v>
      </c>
      <c r="R35" s="187"/>
      <c r="S35" s="187">
        <v>1.4004339958818921</v>
      </c>
      <c r="T35" s="187"/>
      <c r="U35" s="187">
        <v>1.5943769378464381</v>
      </c>
      <c r="V35" s="187"/>
      <c r="W35" s="187">
        <v>1.779995326653196</v>
      </c>
      <c r="X35" s="187"/>
      <c r="Y35" s="187">
        <v>2.19747016247545</v>
      </c>
      <c r="Z35" s="178"/>
    </row>
    <row r="36" spans="1:26" x14ac:dyDescent="0.45">
      <c r="A36" s="180">
        <v>2018</v>
      </c>
      <c r="B36" s="181" t="s">
        <v>971</v>
      </c>
      <c r="C36" s="191">
        <v>69286</v>
      </c>
      <c r="D36" s="188">
        <v>7430</v>
      </c>
      <c r="E36" s="188">
        <v>10153</v>
      </c>
      <c r="F36" s="188">
        <v>16580</v>
      </c>
      <c r="G36" s="188">
        <v>19330</v>
      </c>
      <c r="H36" s="188">
        <v>15793</v>
      </c>
      <c r="I36" s="188">
        <v>182</v>
      </c>
      <c r="J36" s="188">
        <v>15</v>
      </c>
      <c r="K36" s="188">
        <v>25</v>
      </c>
      <c r="L36" s="188">
        <v>45</v>
      </c>
      <c r="M36" s="188">
        <v>54</v>
      </c>
      <c r="N36" s="188">
        <v>43</v>
      </c>
      <c r="O36" s="185">
        <v>2.6267932915740548</v>
      </c>
      <c r="P36" s="185"/>
      <c r="Q36" s="178">
        <v>2.018842530282638</v>
      </c>
      <c r="R36" s="178" t="s">
        <v>343</v>
      </c>
      <c r="S36" s="178">
        <v>2.462326405988378</v>
      </c>
      <c r="T36" s="178"/>
      <c r="U36" s="178">
        <v>2.7141133896260561</v>
      </c>
      <c r="V36" s="178"/>
      <c r="W36" s="178">
        <v>2.7935851008794619</v>
      </c>
      <c r="X36" s="178"/>
      <c r="Y36" s="178">
        <v>2.722725258025708</v>
      </c>
      <c r="Z36" s="178"/>
    </row>
    <row r="37" spans="1:26" x14ac:dyDescent="0.45">
      <c r="A37" s="180">
        <v>2018</v>
      </c>
      <c r="B37" s="181" t="s">
        <v>972</v>
      </c>
      <c r="C37" s="191">
        <v>30498</v>
      </c>
      <c r="D37" s="188">
        <v>1686</v>
      </c>
      <c r="E37" s="188">
        <v>2833</v>
      </c>
      <c r="F37" s="188">
        <v>5294</v>
      </c>
      <c r="G37" s="188">
        <v>9258</v>
      </c>
      <c r="H37" s="188">
        <v>11427</v>
      </c>
      <c r="I37" s="188">
        <v>73</v>
      </c>
      <c r="J37" s="188">
        <v>3</v>
      </c>
      <c r="K37" s="188">
        <v>5</v>
      </c>
      <c r="L37" s="188">
        <v>11</v>
      </c>
      <c r="M37" s="188">
        <v>18</v>
      </c>
      <c r="N37" s="188">
        <v>36</v>
      </c>
      <c r="O37" s="185">
        <v>2.3935995803003469</v>
      </c>
      <c r="P37" s="185"/>
      <c r="Q37" s="178">
        <v>1.779359430604982</v>
      </c>
      <c r="R37" s="178" t="s">
        <v>343</v>
      </c>
      <c r="S37" s="178">
        <v>1.7649135192375569</v>
      </c>
      <c r="T37" s="178" t="s">
        <v>343</v>
      </c>
      <c r="U37" s="178">
        <v>2.0778239516433699</v>
      </c>
      <c r="V37" s="178" t="s">
        <v>343</v>
      </c>
      <c r="W37" s="178">
        <v>1.944264419961115</v>
      </c>
      <c r="X37" s="178" t="s">
        <v>343</v>
      </c>
      <c r="Y37" s="178">
        <v>3.150433184562877</v>
      </c>
      <c r="Z37" s="178"/>
    </row>
    <row r="38" spans="1:26" x14ac:dyDescent="0.45">
      <c r="A38" s="180">
        <v>2018</v>
      </c>
      <c r="B38" s="181" t="s">
        <v>48</v>
      </c>
      <c r="C38" s="191">
        <v>39768</v>
      </c>
      <c r="D38" s="188">
        <v>6921</v>
      </c>
      <c r="E38" s="188">
        <v>7237</v>
      </c>
      <c r="F38" s="188">
        <v>8231</v>
      </c>
      <c r="G38" s="188">
        <v>8784</v>
      </c>
      <c r="H38" s="188">
        <v>8595</v>
      </c>
      <c r="I38" s="188">
        <v>62</v>
      </c>
      <c r="J38" s="188">
        <v>7</v>
      </c>
      <c r="K38" s="188">
        <v>5</v>
      </c>
      <c r="L38" s="188">
        <v>12</v>
      </c>
      <c r="M38" s="188">
        <v>20</v>
      </c>
      <c r="N38" s="188">
        <v>18</v>
      </c>
      <c r="O38" s="185">
        <v>1.55904244618789</v>
      </c>
      <c r="P38" s="185"/>
      <c r="Q38" s="178">
        <v>1.011414535471753</v>
      </c>
      <c r="R38" s="178" t="s">
        <v>343</v>
      </c>
      <c r="S38" s="178">
        <v>0.69089401685781404</v>
      </c>
      <c r="T38" s="178" t="s">
        <v>343</v>
      </c>
      <c r="U38" s="178">
        <v>1.4579030494472121</v>
      </c>
      <c r="V38" s="178" t="s">
        <v>343</v>
      </c>
      <c r="W38" s="178">
        <v>2.2768670309653918</v>
      </c>
      <c r="X38" s="178"/>
      <c r="Y38" s="178">
        <v>2.094240837696336</v>
      </c>
      <c r="Z38" s="178" t="s">
        <v>343</v>
      </c>
    </row>
    <row r="39" spans="1:26" x14ac:dyDescent="0.45">
      <c r="A39" s="180">
        <v>2018</v>
      </c>
      <c r="B39" s="181" t="s">
        <v>36</v>
      </c>
      <c r="C39" s="191">
        <v>19369</v>
      </c>
      <c r="D39" s="188">
        <v>2701</v>
      </c>
      <c r="E39" s="188">
        <v>2902</v>
      </c>
      <c r="F39" s="188">
        <v>3721</v>
      </c>
      <c r="G39" s="188">
        <v>4828</v>
      </c>
      <c r="H39" s="188">
        <v>5217</v>
      </c>
      <c r="I39" s="188">
        <v>26</v>
      </c>
      <c r="J39" s="188">
        <v>2</v>
      </c>
      <c r="K39" s="188">
        <v>2</v>
      </c>
      <c r="L39" s="188">
        <v>6</v>
      </c>
      <c r="M39" s="188">
        <v>8</v>
      </c>
      <c r="N39" s="188">
        <v>8</v>
      </c>
      <c r="O39" s="185">
        <v>1.342351179720171</v>
      </c>
      <c r="P39" s="185"/>
      <c r="Q39" s="178" t="s">
        <v>343</v>
      </c>
      <c r="R39" s="178"/>
      <c r="S39" s="178" t="s">
        <v>343</v>
      </c>
      <c r="T39" s="178"/>
      <c r="U39" s="178">
        <v>1.6124697661918841</v>
      </c>
      <c r="V39" s="178" t="s">
        <v>343</v>
      </c>
      <c r="W39" s="178">
        <v>1.6570008285004141</v>
      </c>
      <c r="X39" s="178" t="s">
        <v>343</v>
      </c>
      <c r="Y39" s="178">
        <v>1.5334483419589799</v>
      </c>
      <c r="Z39" s="178" t="s">
        <v>343</v>
      </c>
    </row>
    <row r="40" spans="1:26" x14ac:dyDescent="0.45">
      <c r="A40" s="180">
        <v>2018</v>
      </c>
      <c r="B40" s="181" t="s">
        <v>41</v>
      </c>
      <c r="C40" s="191">
        <v>509667</v>
      </c>
      <c r="D40" s="188">
        <v>115318</v>
      </c>
      <c r="E40" s="188">
        <v>108844</v>
      </c>
      <c r="F40" s="188">
        <v>101616</v>
      </c>
      <c r="G40" s="188">
        <v>91645</v>
      </c>
      <c r="H40" s="188">
        <v>92244</v>
      </c>
      <c r="I40" s="188">
        <v>842</v>
      </c>
      <c r="J40" s="188">
        <v>154</v>
      </c>
      <c r="K40" s="188">
        <v>163</v>
      </c>
      <c r="L40" s="188">
        <v>160</v>
      </c>
      <c r="M40" s="188">
        <v>154</v>
      </c>
      <c r="N40" s="188">
        <v>211</v>
      </c>
      <c r="O40" s="185">
        <v>1.652059089562401</v>
      </c>
      <c r="P40" s="185"/>
      <c r="Q40" s="178">
        <v>1.335437659341993</v>
      </c>
      <c r="R40" s="178"/>
      <c r="S40" s="178">
        <v>1.4975561353864251</v>
      </c>
      <c r="T40" s="178"/>
      <c r="U40" s="178">
        <v>1.5745551881593449</v>
      </c>
      <c r="V40" s="178"/>
      <c r="W40" s="178">
        <v>1.6803971847891319</v>
      </c>
      <c r="X40" s="178"/>
      <c r="Y40" s="178">
        <v>2.287411647370019</v>
      </c>
      <c r="Z40" s="178"/>
    </row>
    <row r="41" spans="1:26" x14ac:dyDescent="0.45">
      <c r="A41" s="180">
        <v>2018</v>
      </c>
      <c r="B41" s="181" t="s">
        <v>47</v>
      </c>
      <c r="C41" s="191">
        <v>61965</v>
      </c>
      <c r="D41" s="188">
        <v>13735</v>
      </c>
      <c r="E41" s="188">
        <v>12272</v>
      </c>
      <c r="F41" s="188">
        <v>11951</v>
      </c>
      <c r="G41" s="188">
        <v>11661</v>
      </c>
      <c r="H41" s="188">
        <v>12346</v>
      </c>
      <c r="I41" s="188">
        <v>13</v>
      </c>
      <c r="J41" s="188">
        <v>1</v>
      </c>
      <c r="K41" s="188">
        <v>2</v>
      </c>
      <c r="L41" s="188">
        <v>1</v>
      </c>
      <c r="M41" s="188">
        <v>5</v>
      </c>
      <c r="N41" s="188">
        <v>4</v>
      </c>
      <c r="O41" s="185">
        <v>0.20979585249737759</v>
      </c>
      <c r="P41" s="185" t="s">
        <v>343</v>
      </c>
      <c r="Q41" s="178" t="s">
        <v>343</v>
      </c>
      <c r="R41" s="178"/>
      <c r="S41" s="178" t="s">
        <v>343</v>
      </c>
      <c r="T41" s="178"/>
      <c r="U41" s="178" t="s">
        <v>343</v>
      </c>
      <c r="V41" s="178"/>
      <c r="W41" s="178">
        <v>0.4287796929937398</v>
      </c>
      <c r="X41" s="178" t="s">
        <v>343</v>
      </c>
      <c r="Y41" s="178">
        <v>0.32399157621901831</v>
      </c>
      <c r="Z41" s="178" t="s">
        <v>343</v>
      </c>
    </row>
    <row r="42" spans="1:26" s="118" customFormat="1" x14ac:dyDescent="0.45">
      <c r="A42" s="175">
        <v>2017</v>
      </c>
      <c r="B42" s="176" t="s">
        <v>42</v>
      </c>
      <c r="C42" s="190">
        <v>754613</v>
      </c>
      <c r="D42" s="189">
        <v>150564</v>
      </c>
      <c r="E42" s="189">
        <v>150474</v>
      </c>
      <c r="F42" s="189">
        <v>151452</v>
      </c>
      <c r="G42" s="189">
        <v>151363</v>
      </c>
      <c r="H42" s="189">
        <v>150760</v>
      </c>
      <c r="I42" s="189">
        <v>1263</v>
      </c>
      <c r="J42" s="189">
        <v>199</v>
      </c>
      <c r="K42" s="189">
        <v>212</v>
      </c>
      <c r="L42" s="189">
        <v>230</v>
      </c>
      <c r="M42" s="189">
        <v>310</v>
      </c>
      <c r="N42" s="189">
        <v>312</v>
      </c>
      <c r="O42" s="186">
        <v>1.6737055947883219</v>
      </c>
      <c r="P42" s="186"/>
      <c r="Q42" s="187">
        <v>1.3216970856247181</v>
      </c>
      <c r="R42" s="187"/>
      <c r="S42" s="187">
        <v>1.4088812685247949</v>
      </c>
      <c r="T42" s="187"/>
      <c r="U42" s="187">
        <v>1.5186329662203211</v>
      </c>
      <c r="V42" s="187"/>
      <c r="W42" s="187">
        <v>2.0480566584964621</v>
      </c>
      <c r="X42" s="187"/>
      <c r="Y42" s="187">
        <v>2.0695144600689841</v>
      </c>
      <c r="Z42" s="178"/>
    </row>
    <row r="43" spans="1:26" x14ac:dyDescent="0.45">
      <c r="A43" s="180">
        <v>2017</v>
      </c>
      <c r="B43" s="181" t="s">
        <v>971</v>
      </c>
      <c r="C43" s="191">
        <v>72420</v>
      </c>
      <c r="D43" s="188">
        <v>7633</v>
      </c>
      <c r="E43" s="188">
        <v>10919</v>
      </c>
      <c r="F43" s="188">
        <v>17295</v>
      </c>
      <c r="G43" s="188">
        <v>20076</v>
      </c>
      <c r="H43" s="188">
        <v>16497</v>
      </c>
      <c r="I43" s="188">
        <v>207</v>
      </c>
      <c r="J43" s="188">
        <v>23</v>
      </c>
      <c r="K43" s="188">
        <v>28</v>
      </c>
      <c r="L43" s="188">
        <v>39</v>
      </c>
      <c r="M43" s="188">
        <v>71</v>
      </c>
      <c r="N43" s="188">
        <v>46</v>
      </c>
      <c r="O43" s="185">
        <v>2.8583264291632151</v>
      </c>
      <c r="P43" s="185"/>
      <c r="Q43" s="178">
        <v>3.0132320188654531</v>
      </c>
      <c r="R43" s="178"/>
      <c r="S43" s="178">
        <v>2.5643373935342062</v>
      </c>
      <c r="T43" s="178"/>
      <c r="U43" s="178">
        <v>2.25498699045967</v>
      </c>
      <c r="V43" s="178"/>
      <c r="W43" s="178">
        <v>3.5365610679418209</v>
      </c>
      <c r="X43" s="178"/>
      <c r="Y43" s="178">
        <v>2.7883857671091712</v>
      </c>
      <c r="Z43" s="178"/>
    </row>
    <row r="44" spans="1:26" x14ac:dyDescent="0.45">
      <c r="A44" s="180">
        <v>2017</v>
      </c>
      <c r="B44" s="181" t="s">
        <v>972</v>
      </c>
      <c r="C44" s="191">
        <v>31793</v>
      </c>
      <c r="D44" s="188">
        <v>1727</v>
      </c>
      <c r="E44" s="188">
        <v>3015</v>
      </c>
      <c r="F44" s="188">
        <v>5691</v>
      </c>
      <c r="G44" s="188">
        <v>9642</v>
      </c>
      <c r="H44" s="188">
        <v>11718</v>
      </c>
      <c r="I44" s="188">
        <v>88</v>
      </c>
      <c r="J44" s="188">
        <v>8</v>
      </c>
      <c r="K44" s="188">
        <v>10</v>
      </c>
      <c r="L44" s="188">
        <v>11</v>
      </c>
      <c r="M44" s="188">
        <v>22</v>
      </c>
      <c r="N44" s="188">
        <v>37</v>
      </c>
      <c r="O44" s="185">
        <v>2.7679048847230519</v>
      </c>
      <c r="P44" s="185"/>
      <c r="Q44" s="178">
        <v>4.6323103647944412</v>
      </c>
      <c r="R44" s="178" t="s">
        <v>343</v>
      </c>
      <c r="S44" s="178">
        <v>3.3167495854063018</v>
      </c>
      <c r="T44" s="178" t="s">
        <v>343</v>
      </c>
      <c r="U44" s="178">
        <v>1.9328764716218589</v>
      </c>
      <c r="V44" s="178" t="s">
        <v>343</v>
      </c>
      <c r="W44" s="178">
        <v>2.2816842978635141</v>
      </c>
      <c r="X44" s="178"/>
      <c r="Y44" s="178">
        <v>3.157535415599932</v>
      </c>
      <c r="Z44" s="178"/>
    </row>
    <row r="45" spans="1:26" x14ac:dyDescent="0.45">
      <c r="A45" s="180">
        <v>2017</v>
      </c>
      <c r="B45" s="181" t="s">
        <v>48</v>
      </c>
      <c r="C45" s="191">
        <v>40148</v>
      </c>
      <c r="D45" s="188">
        <v>6810</v>
      </c>
      <c r="E45" s="188">
        <v>7348</v>
      </c>
      <c r="F45" s="188">
        <v>8278</v>
      </c>
      <c r="G45" s="188">
        <v>8964</v>
      </c>
      <c r="H45" s="188">
        <v>8748</v>
      </c>
      <c r="I45" s="188">
        <v>53</v>
      </c>
      <c r="J45" s="188">
        <v>10</v>
      </c>
      <c r="K45" s="188">
        <v>8</v>
      </c>
      <c r="L45" s="188">
        <v>12</v>
      </c>
      <c r="M45" s="188">
        <v>9</v>
      </c>
      <c r="N45" s="188">
        <v>14</v>
      </c>
      <c r="O45" s="185">
        <v>1.320115572382186</v>
      </c>
      <c r="P45" s="185"/>
      <c r="Q45" s="178">
        <v>1.468428781204111</v>
      </c>
      <c r="R45" s="178" t="s">
        <v>343</v>
      </c>
      <c r="S45" s="178">
        <v>1.088731627653784</v>
      </c>
      <c r="T45" s="178" t="s">
        <v>343</v>
      </c>
      <c r="U45" s="178">
        <v>1.4496255134090359</v>
      </c>
      <c r="V45" s="178" t="s">
        <v>343</v>
      </c>
      <c r="W45" s="178">
        <v>1.0040160642570279</v>
      </c>
      <c r="X45" s="178" t="s">
        <v>343</v>
      </c>
      <c r="Y45" s="178">
        <v>1.6003657978966619</v>
      </c>
      <c r="Z45" s="178" t="s">
        <v>343</v>
      </c>
    </row>
    <row r="46" spans="1:26" x14ac:dyDescent="0.45">
      <c r="A46" s="180">
        <v>2017</v>
      </c>
      <c r="B46" s="181" t="s">
        <v>36</v>
      </c>
      <c r="C46" s="191">
        <v>19767</v>
      </c>
      <c r="D46" s="188">
        <v>2677</v>
      </c>
      <c r="E46" s="188">
        <v>2994</v>
      </c>
      <c r="F46" s="188">
        <v>3808</v>
      </c>
      <c r="G46" s="188">
        <v>4886</v>
      </c>
      <c r="H46" s="188">
        <v>5402</v>
      </c>
      <c r="I46" s="188">
        <v>32</v>
      </c>
      <c r="J46" s="188">
        <v>3</v>
      </c>
      <c r="K46" s="188">
        <v>6</v>
      </c>
      <c r="L46" s="188">
        <v>3</v>
      </c>
      <c r="M46" s="188">
        <v>11</v>
      </c>
      <c r="N46" s="188">
        <v>9</v>
      </c>
      <c r="O46" s="185">
        <v>1.618859715687762</v>
      </c>
      <c r="P46" s="185"/>
      <c r="Q46" s="178">
        <v>1.120657452372058</v>
      </c>
      <c r="R46" s="178" t="s">
        <v>343</v>
      </c>
      <c r="S46" s="178">
        <v>2.0040080160320639</v>
      </c>
      <c r="T46" s="178" t="s">
        <v>343</v>
      </c>
      <c r="U46" s="178">
        <v>0.78781512605042014</v>
      </c>
      <c r="V46" s="178" t="s">
        <v>343</v>
      </c>
      <c r="W46" s="178">
        <v>2.2513303315595579</v>
      </c>
      <c r="X46" s="178" t="s">
        <v>343</v>
      </c>
      <c r="Y46" s="178">
        <v>1.6660496112550911</v>
      </c>
      <c r="Z46" s="178" t="s">
        <v>343</v>
      </c>
    </row>
    <row r="47" spans="1:26" x14ac:dyDescent="0.45">
      <c r="A47" s="180">
        <v>2017</v>
      </c>
      <c r="B47" s="181" t="s">
        <v>41</v>
      </c>
      <c r="C47" s="191">
        <v>529380</v>
      </c>
      <c r="D47" s="188">
        <v>118331</v>
      </c>
      <c r="E47" s="188">
        <v>113924</v>
      </c>
      <c r="F47" s="188">
        <v>104907</v>
      </c>
      <c r="G47" s="188">
        <v>96181</v>
      </c>
      <c r="H47" s="188">
        <v>96037</v>
      </c>
      <c r="I47" s="188">
        <v>876</v>
      </c>
      <c r="J47" s="188">
        <v>153</v>
      </c>
      <c r="K47" s="188">
        <v>159</v>
      </c>
      <c r="L47" s="188">
        <v>165</v>
      </c>
      <c r="M47" s="188">
        <v>196</v>
      </c>
      <c r="N47" s="188">
        <v>203</v>
      </c>
      <c r="O47" s="185">
        <v>1.6547659526238241</v>
      </c>
      <c r="P47" s="185"/>
      <c r="Q47" s="178">
        <v>1.29298324192308</v>
      </c>
      <c r="R47" s="178"/>
      <c r="S47" s="178">
        <v>1.3956672869632389</v>
      </c>
      <c r="T47" s="178"/>
      <c r="U47" s="178">
        <v>1.5728216420257941</v>
      </c>
      <c r="V47" s="178"/>
      <c r="W47" s="178">
        <v>2.037824518356016</v>
      </c>
      <c r="X47" s="178"/>
      <c r="Y47" s="178">
        <v>2.1137686516655041</v>
      </c>
      <c r="Z47" s="178"/>
    </row>
    <row r="48" spans="1:26" x14ac:dyDescent="0.45">
      <c r="A48" s="180">
        <v>2017</v>
      </c>
      <c r="B48" s="181" t="s">
        <v>47</v>
      </c>
      <c r="C48" s="191">
        <v>61105</v>
      </c>
      <c r="D48" s="188">
        <v>13386</v>
      </c>
      <c r="E48" s="188">
        <v>12274</v>
      </c>
      <c r="F48" s="188">
        <v>11473</v>
      </c>
      <c r="G48" s="188">
        <v>11614</v>
      </c>
      <c r="H48" s="188">
        <v>12358</v>
      </c>
      <c r="I48" s="188">
        <v>7</v>
      </c>
      <c r="J48" s="188">
        <v>2</v>
      </c>
      <c r="K48" s="188">
        <v>1</v>
      </c>
      <c r="L48" s="188">
        <v>0</v>
      </c>
      <c r="M48" s="188">
        <v>1</v>
      </c>
      <c r="N48" s="188">
        <v>3</v>
      </c>
      <c r="O48" s="185">
        <v>0.1145569102364782</v>
      </c>
      <c r="P48" s="185" t="s">
        <v>343</v>
      </c>
      <c r="Q48" s="178" t="s">
        <v>343</v>
      </c>
      <c r="R48" s="178"/>
      <c r="S48" s="178" t="s">
        <v>343</v>
      </c>
      <c r="T48" s="178"/>
      <c r="U48" s="178" t="s">
        <v>244</v>
      </c>
      <c r="V48" s="178"/>
      <c r="W48" s="178" t="s">
        <v>343</v>
      </c>
      <c r="X48" s="178"/>
      <c r="Y48" s="178">
        <v>0.24275772778766791</v>
      </c>
      <c r="Z48" s="178" t="s">
        <v>343</v>
      </c>
    </row>
    <row r="49" spans="1:26" s="118" customFormat="1" x14ac:dyDescent="0.45">
      <c r="A49" s="175">
        <v>2016</v>
      </c>
      <c r="B49" s="176" t="s">
        <v>42</v>
      </c>
      <c r="C49" s="190">
        <v>772358</v>
      </c>
      <c r="D49" s="189">
        <v>153448</v>
      </c>
      <c r="E49" s="189">
        <v>156468</v>
      </c>
      <c r="F49" s="189">
        <v>153280</v>
      </c>
      <c r="G49" s="189">
        <v>154385</v>
      </c>
      <c r="H49" s="189">
        <v>154777</v>
      </c>
      <c r="I49" s="189">
        <v>1331</v>
      </c>
      <c r="J49" s="189">
        <v>186</v>
      </c>
      <c r="K49" s="189">
        <v>234</v>
      </c>
      <c r="L49" s="189">
        <v>257</v>
      </c>
      <c r="M49" s="189">
        <v>303</v>
      </c>
      <c r="N49" s="189">
        <v>351</v>
      </c>
      <c r="O49" s="186">
        <v>1.72329412008421</v>
      </c>
      <c r="P49" s="186"/>
      <c r="Q49" s="187">
        <v>1.21213701058339</v>
      </c>
      <c r="R49" s="187"/>
      <c r="S49" s="187">
        <v>1.495513459621137</v>
      </c>
      <c r="T49" s="187"/>
      <c r="U49" s="187">
        <v>1.6766701461377871</v>
      </c>
      <c r="V49" s="187"/>
      <c r="W49" s="187">
        <v>1.9626259027755291</v>
      </c>
      <c r="X49" s="187"/>
      <c r="Y49" s="187">
        <v>2.267778804344315</v>
      </c>
      <c r="Z49" s="178"/>
    </row>
    <row r="50" spans="1:26" x14ac:dyDescent="0.45">
      <c r="A50" s="180">
        <v>2016</v>
      </c>
      <c r="B50" s="181" t="s">
        <v>971</v>
      </c>
      <c r="C50" s="191">
        <v>74512</v>
      </c>
      <c r="D50" s="188">
        <v>7067</v>
      </c>
      <c r="E50" s="188">
        <v>9747</v>
      </c>
      <c r="F50" s="188">
        <v>15918</v>
      </c>
      <c r="G50" s="188">
        <v>20734</v>
      </c>
      <c r="H50" s="188">
        <v>21046</v>
      </c>
      <c r="I50" s="188">
        <v>211</v>
      </c>
      <c r="J50" s="188">
        <v>12</v>
      </c>
      <c r="K50" s="188">
        <v>19</v>
      </c>
      <c r="L50" s="188">
        <v>41</v>
      </c>
      <c r="M50" s="188">
        <v>61</v>
      </c>
      <c r="N50" s="188">
        <v>78</v>
      </c>
      <c r="O50" s="185">
        <v>2.8317586429031572</v>
      </c>
      <c r="P50" s="185"/>
      <c r="Q50" s="178">
        <v>1.6980331116456771</v>
      </c>
      <c r="R50" s="178" t="s">
        <v>343</v>
      </c>
      <c r="S50" s="178">
        <v>1.9493177387914229</v>
      </c>
      <c r="T50" s="178" t="s">
        <v>343</v>
      </c>
      <c r="U50" s="178">
        <v>2.575700464882523</v>
      </c>
      <c r="V50" s="178"/>
      <c r="W50" s="178">
        <v>2.9420275875373778</v>
      </c>
      <c r="X50" s="178"/>
      <c r="Y50" s="178">
        <v>3.706167442744464</v>
      </c>
      <c r="Z50" s="178"/>
    </row>
    <row r="51" spans="1:26" x14ac:dyDescent="0.45">
      <c r="A51" s="180">
        <v>2016</v>
      </c>
      <c r="B51" s="181" t="s">
        <v>972</v>
      </c>
      <c r="C51" s="191">
        <v>32854</v>
      </c>
      <c r="D51" s="188">
        <v>1704</v>
      </c>
      <c r="E51" s="188">
        <v>2779</v>
      </c>
      <c r="F51" s="188">
        <v>5454</v>
      </c>
      <c r="G51" s="188">
        <v>9954</v>
      </c>
      <c r="H51" s="188">
        <v>12963</v>
      </c>
      <c r="I51" s="188">
        <v>84</v>
      </c>
      <c r="J51" s="188">
        <v>4</v>
      </c>
      <c r="K51" s="188">
        <v>6</v>
      </c>
      <c r="L51" s="188">
        <v>16</v>
      </c>
      <c r="M51" s="188">
        <v>22</v>
      </c>
      <c r="N51" s="188">
        <v>36</v>
      </c>
      <c r="O51" s="185">
        <v>2.556766299385159</v>
      </c>
      <c r="P51" s="185"/>
      <c r="Q51" s="178">
        <v>2.347417840375587</v>
      </c>
      <c r="R51" s="178" t="s">
        <v>343</v>
      </c>
      <c r="S51" s="178">
        <v>2.159050017992084</v>
      </c>
      <c r="T51" s="178" t="s">
        <v>343</v>
      </c>
      <c r="U51" s="178">
        <v>2.9336266960029338</v>
      </c>
      <c r="V51" s="178" t="s">
        <v>343</v>
      </c>
      <c r="W51" s="178">
        <v>2.2101667671287921</v>
      </c>
      <c r="X51" s="178"/>
      <c r="Y51" s="178">
        <v>2.7771349224716499</v>
      </c>
      <c r="Z51" s="178"/>
    </row>
    <row r="52" spans="1:26" x14ac:dyDescent="0.45">
      <c r="A52" s="180">
        <v>2016</v>
      </c>
      <c r="B52" s="181" t="s">
        <v>48</v>
      </c>
      <c r="C52" s="191">
        <v>40629</v>
      </c>
      <c r="D52" s="188">
        <v>7049</v>
      </c>
      <c r="E52" s="188">
        <v>7252</v>
      </c>
      <c r="F52" s="188">
        <v>8127</v>
      </c>
      <c r="G52" s="188">
        <v>9026</v>
      </c>
      <c r="H52" s="188">
        <v>9175</v>
      </c>
      <c r="I52" s="188">
        <v>71</v>
      </c>
      <c r="J52" s="188">
        <v>8</v>
      </c>
      <c r="K52" s="188">
        <v>8</v>
      </c>
      <c r="L52" s="188">
        <v>13</v>
      </c>
      <c r="M52" s="188">
        <v>20</v>
      </c>
      <c r="N52" s="188">
        <v>22</v>
      </c>
      <c r="O52" s="185">
        <v>1.7475202441605751</v>
      </c>
      <c r="P52" s="185"/>
      <c r="Q52" s="178">
        <v>1.134912753582068</v>
      </c>
      <c r="R52" s="178" t="s">
        <v>343</v>
      </c>
      <c r="S52" s="178">
        <v>1.103143960286818</v>
      </c>
      <c r="T52" s="178" t="s">
        <v>343</v>
      </c>
      <c r="U52" s="178">
        <v>1.5996062507690421</v>
      </c>
      <c r="V52" s="178" t="s">
        <v>343</v>
      </c>
      <c r="W52" s="178">
        <v>2.2158209616662972</v>
      </c>
      <c r="X52" s="178"/>
      <c r="Y52" s="178">
        <v>2.3978201634877379</v>
      </c>
      <c r="Z52" s="178"/>
    </row>
    <row r="53" spans="1:26" x14ac:dyDescent="0.45">
      <c r="A53" s="180">
        <v>2016</v>
      </c>
      <c r="B53" s="181" t="s">
        <v>36</v>
      </c>
      <c r="C53" s="191">
        <v>20865</v>
      </c>
      <c r="D53" s="188">
        <v>2645</v>
      </c>
      <c r="E53" s="188">
        <v>3018</v>
      </c>
      <c r="F53" s="188">
        <v>3920</v>
      </c>
      <c r="G53" s="188">
        <v>5033</v>
      </c>
      <c r="H53" s="188">
        <v>6249</v>
      </c>
      <c r="I53" s="188">
        <v>28</v>
      </c>
      <c r="J53" s="188">
        <v>2</v>
      </c>
      <c r="K53" s="188">
        <v>4</v>
      </c>
      <c r="L53" s="188">
        <v>6</v>
      </c>
      <c r="M53" s="188">
        <v>7</v>
      </c>
      <c r="N53" s="188">
        <v>9</v>
      </c>
      <c r="O53" s="185">
        <v>1.341960220464893</v>
      </c>
      <c r="P53" s="185"/>
      <c r="Q53" s="178" t="s">
        <v>343</v>
      </c>
      <c r="R53" s="178"/>
      <c r="S53" s="178">
        <v>1.325381047051027</v>
      </c>
      <c r="T53" s="178" t="s">
        <v>343</v>
      </c>
      <c r="U53" s="178">
        <v>1.5306122448979591</v>
      </c>
      <c r="V53" s="178" t="s">
        <v>343</v>
      </c>
      <c r="W53" s="178">
        <v>1.390820584144645</v>
      </c>
      <c r="X53" s="178" t="s">
        <v>343</v>
      </c>
      <c r="Y53" s="178">
        <v>1.440230436869899</v>
      </c>
      <c r="Z53" s="178" t="s">
        <v>343</v>
      </c>
    </row>
    <row r="54" spans="1:26" s="118" customFormat="1" x14ac:dyDescent="0.45">
      <c r="A54" s="180">
        <v>2016</v>
      </c>
      <c r="B54" s="181" t="s">
        <v>41</v>
      </c>
      <c r="C54" s="191">
        <v>547534</v>
      </c>
      <c r="D54" s="188">
        <v>122928</v>
      </c>
      <c r="E54" s="188">
        <v>122033</v>
      </c>
      <c r="F54" s="188">
        <v>109031</v>
      </c>
      <c r="G54" s="188">
        <v>99428</v>
      </c>
      <c r="H54" s="188">
        <v>94114</v>
      </c>
      <c r="I54" s="188">
        <v>932</v>
      </c>
      <c r="J54" s="188">
        <v>160</v>
      </c>
      <c r="K54" s="188">
        <v>196</v>
      </c>
      <c r="L54" s="188">
        <v>180</v>
      </c>
      <c r="M54" s="188">
        <v>192</v>
      </c>
      <c r="N54" s="188">
        <v>204</v>
      </c>
      <c r="O54" s="185">
        <v>1.7021773990291009</v>
      </c>
      <c r="P54" s="185"/>
      <c r="Q54" s="178">
        <v>1.301574905635819</v>
      </c>
      <c r="R54" s="178"/>
      <c r="S54" s="178">
        <v>1.6061229339604861</v>
      </c>
      <c r="T54" s="178"/>
      <c r="U54" s="178">
        <v>1.650906622887069</v>
      </c>
      <c r="V54" s="178"/>
      <c r="W54" s="178">
        <v>1.9310455807217279</v>
      </c>
      <c r="X54" s="178"/>
      <c r="Y54" s="178">
        <v>2.167583993879763</v>
      </c>
      <c r="Z54" s="178"/>
    </row>
    <row r="55" spans="1:26" x14ac:dyDescent="0.45">
      <c r="A55" s="180">
        <v>2016</v>
      </c>
      <c r="B55" s="181" t="s">
        <v>47</v>
      </c>
      <c r="C55" s="191">
        <v>55964</v>
      </c>
      <c r="D55" s="192">
        <v>12055</v>
      </c>
      <c r="E55" s="192">
        <v>11639</v>
      </c>
      <c r="F55" s="192">
        <v>10830</v>
      </c>
      <c r="G55" s="192">
        <v>10210</v>
      </c>
      <c r="H55" s="192">
        <v>11230</v>
      </c>
      <c r="I55" s="188">
        <v>5</v>
      </c>
      <c r="J55" s="188">
        <v>0</v>
      </c>
      <c r="K55" s="188">
        <v>1</v>
      </c>
      <c r="L55" s="188">
        <v>1</v>
      </c>
      <c r="M55" s="188">
        <v>1</v>
      </c>
      <c r="N55" s="188">
        <v>2</v>
      </c>
      <c r="O55" s="185">
        <v>8.9343149167321848E-2</v>
      </c>
      <c r="P55" s="185" t="s">
        <v>343</v>
      </c>
      <c r="Q55" s="178" t="s">
        <v>244</v>
      </c>
      <c r="R55" s="178"/>
      <c r="S55" s="178" t="s">
        <v>343</v>
      </c>
      <c r="T55" s="178"/>
      <c r="U55" s="178" t="s">
        <v>343</v>
      </c>
      <c r="V55" s="178"/>
      <c r="W55" s="178" t="s">
        <v>343</v>
      </c>
      <c r="X55" s="178"/>
      <c r="Y55" s="178" t="s">
        <v>343</v>
      </c>
      <c r="Z55" s="178"/>
    </row>
    <row r="56" spans="1:26" x14ac:dyDescent="0.45">
      <c r="A56" s="98"/>
      <c r="B56" s="98"/>
      <c r="C56" s="98"/>
      <c r="D56" s="98"/>
      <c r="E56" s="98"/>
      <c r="F56" s="98"/>
      <c r="G56" s="98"/>
      <c r="H56" s="98"/>
      <c r="I56" s="98"/>
      <c r="J56" s="98"/>
      <c r="K56" s="98"/>
      <c r="L56" s="98"/>
      <c r="M56" s="98"/>
      <c r="N56" s="98"/>
      <c r="O56" s="98"/>
      <c r="P56" s="98"/>
    </row>
    <row r="57" spans="1:26" x14ac:dyDescent="0.45">
      <c r="A57" s="98"/>
      <c r="B57" s="98"/>
      <c r="C57" s="98"/>
      <c r="D57" s="98"/>
      <c r="E57" s="98"/>
      <c r="F57" s="98"/>
      <c r="G57" s="98"/>
      <c r="H57" s="98"/>
      <c r="I57" s="98"/>
      <c r="J57" s="98"/>
      <c r="K57" s="98"/>
      <c r="L57" s="98"/>
      <c r="M57" s="98"/>
      <c r="N57" s="98"/>
      <c r="O57" s="98"/>
      <c r="P57" s="98"/>
    </row>
    <row r="58" spans="1:26" x14ac:dyDescent="0.45">
      <c r="A58" s="98"/>
      <c r="B58" s="98"/>
      <c r="C58" s="98"/>
      <c r="D58" s="98"/>
      <c r="E58" s="98"/>
      <c r="F58" s="98"/>
      <c r="G58" s="98"/>
      <c r="H58" s="98"/>
      <c r="I58" s="98"/>
      <c r="J58" s="98"/>
      <c r="K58" s="98"/>
      <c r="L58" s="98"/>
      <c r="M58" s="98"/>
      <c r="N58" s="98"/>
      <c r="O58" s="98"/>
      <c r="P58" s="98"/>
    </row>
    <row r="59" spans="1:26" x14ac:dyDescent="0.45">
      <c r="A59" s="98"/>
      <c r="B59" s="98"/>
      <c r="C59" s="98"/>
      <c r="D59" s="98"/>
      <c r="E59" s="98"/>
      <c r="F59" s="98"/>
      <c r="G59" s="98"/>
      <c r="H59" s="98"/>
      <c r="I59" s="98"/>
      <c r="J59" s="98"/>
      <c r="K59" s="98"/>
      <c r="L59" s="98"/>
      <c r="M59" s="98"/>
      <c r="N59" s="98"/>
      <c r="O59" s="98"/>
      <c r="P59" s="98"/>
    </row>
    <row r="60" spans="1:26" x14ac:dyDescent="0.45">
      <c r="A60" s="98"/>
      <c r="B60" s="98"/>
      <c r="C60" s="98"/>
      <c r="D60" s="98"/>
      <c r="E60" s="98"/>
      <c r="F60" s="98"/>
      <c r="G60" s="98"/>
      <c r="H60" s="98"/>
      <c r="I60" s="98"/>
      <c r="J60" s="98"/>
      <c r="K60" s="98"/>
      <c r="L60" s="98"/>
      <c r="M60" s="98"/>
      <c r="N60" s="98"/>
      <c r="O60" s="98"/>
      <c r="P60" s="98"/>
    </row>
  </sheetData>
  <phoneticPr fontId="25" type="noConversion"/>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24549-62CB-49B9-ACD0-58CCB1163BE4}">
  <sheetPr codeName="Sheet8">
    <tabColor rgb="FF00B050"/>
  </sheetPr>
  <dimension ref="A1:Z95"/>
  <sheetViews>
    <sheetView showGridLines="0" zoomScaleNormal="100" workbookViewId="0"/>
  </sheetViews>
  <sheetFormatPr defaultColWidth="9.109375" defaultRowHeight="19.2" x14ac:dyDescent="0.45"/>
  <cols>
    <col min="1" max="1" width="15" style="111" customWidth="1"/>
    <col min="2" max="2" width="30.88671875" style="95" customWidth="1"/>
    <col min="3" max="3" width="17.44140625" style="95" customWidth="1"/>
    <col min="4" max="14" width="17.6640625" style="95" customWidth="1"/>
    <col min="15" max="26" width="17.5546875" style="95" customWidth="1"/>
    <col min="27" max="16384" width="9.109375" style="95"/>
  </cols>
  <sheetData>
    <row r="1" spans="1:26" s="92" customFormat="1" ht="23.4" x14ac:dyDescent="0.55000000000000004">
      <c r="A1" s="124" t="s">
        <v>1142</v>
      </c>
    </row>
    <row r="2" spans="1:26" s="92" customFormat="1" ht="23.4" x14ac:dyDescent="0.55000000000000004">
      <c r="A2" s="124" t="s">
        <v>952</v>
      </c>
    </row>
    <row r="3" spans="1:26" s="92" customFormat="1" x14ac:dyDescent="0.45">
      <c r="A3" s="103" t="s">
        <v>0</v>
      </c>
      <c r="B3" s="90"/>
      <c r="C3" s="90"/>
      <c r="D3" s="90"/>
      <c r="E3" s="90"/>
      <c r="F3" s="90"/>
      <c r="G3" s="90"/>
      <c r="H3" s="90"/>
      <c r="I3" s="90"/>
      <c r="J3" s="90"/>
      <c r="K3" s="90"/>
      <c r="L3" s="90"/>
      <c r="M3" s="90"/>
      <c r="N3" s="90"/>
      <c r="O3" s="90"/>
      <c r="P3" s="90"/>
    </row>
    <row r="4" spans="1:26" s="92" customFormat="1" x14ac:dyDescent="0.45">
      <c r="A4" s="103" t="s">
        <v>1047</v>
      </c>
      <c r="B4" s="90"/>
      <c r="C4" s="90"/>
      <c r="D4" s="90"/>
      <c r="E4" s="90"/>
      <c r="F4" s="90"/>
      <c r="G4" s="90"/>
      <c r="H4" s="90"/>
      <c r="I4" s="90"/>
      <c r="J4" s="90"/>
      <c r="K4" s="90"/>
      <c r="L4" s="90"/>
      <c r="M4" s="90"/>
      <c r="N4" s="90"/>
      <c r="O4" s="90"/>
      <c r="P4" s="90"/>
      <c r="Q4" s="90"/>
      <c r="R4" s="90"/>
    </row>
    <row r="5" spans="1:26" s="92" customFormat="1" ht="38.25" customHeight="1" x14ac:dyDescent="0.4">
      <c r="A5" s="89" t="s">
        <v>953</v>
      </c>
      <c r="B5" s="90"/>
      <c r="C5" s="90"/>
      <c r="D5" s="90"/>
      <c r="E5" s="90"/>
      <c r="F5" s="90"/>
      <c r="G5" s="90"/>
      <c r="H5" s="90"/>
      <c r="I5" s="90"/>
      <c r="J5" s="90"/>
      <c r="K5" s="90"/>
      <c r="L5" s="90"/>
      <c r="M5" s="90"/>
      <c r="N5" s="90"/>
      <c r="O5" s="90"/>
      <c r="P5" s="90"/>
    </row>
    <row r="6" spans="1:26" s="105" customFormat="1" ht="76.8" x14ac:dyDescent="0.3">
      <c r="A6" s="139" t="s">
        <v>38</v>
      </c>
      <c r="B6" s="72" t="s">
        <v>40</v>
      </c>
      <c r="C6" s="72" t="s">
        <v>6</v>
      </c>
      <c r="D6" s="78" t="s">
        <v>954</v>
      </c>
      <c r="E6" s="78" t="s">
        <v>955</v>
      </c>
      <c r="F6" s="78" t="s">
        <v>956</v>
      </c>
      <c r="G6" s="78" t="s">
        <v>957</v>
      </c>
      <c r="H6" s="78" t="s">
        <v>958</v>
      </c>
      <c r="I6" s="105" t="s">
        <v>959</v>
      </c>
      <c r="J6" s="105" t="s">
        <v>960</v>
      </c>
      <c r="K6" s="105" t="s">
        <v>961</v>
      </c>
      <c r="L6" s="105" t="s">
        <v>962</v>
      </c>
      <c r="M6" s="105" t="s">
        <v>963</v>
      </c>
      <c r="N6" s="105" t="s">
        <v>964</v>
      </c>
      <c r="O6" s="105" t="s">
        <v>965</v>
      </c>
      <c r="P6" s="105" t="s">
        <v>1058</v>
      </c>
      <c r="Q6" s="105" t="s">
        <v>966</v>
      </c>
      <c r="R6" s="105" t="s">
        <v>1057</v>
      </c>
      <c r="S6" s="105" t="s">
        <v>967</v>
      </c>
      <c r="T6" s="105" t="s">
        <v>1060</v>
      </c>
      <c r="U6" s="105" t="s">
        <v>968</v>
      </c>
      <c r="V6" s="105" t="s">
        <v>1049</v>
      </c>
      <c r="W6" s="105" t="s">
        <v>969</v>
      </c>
      <c r="X6" s="105" t="s">
        <v>1061</v>
      </c>
      <c r="Y6" s="105" t="s">
        <v>970</v>
      </c>
      <c r="Z6" s="105" t="s">
        <v>1051</v>
      </c>
    </row>
    <row r="7" spans="1:26" s="105" customFormat="1" ht="18" customHeight="1" x14ac:dyDescent="0.45">
      <c r="A7" s="175">
        <v>2022</v>
      </c>
      <c r="B7" s="176" t="s">
        <v>42</v>
      </c>
      <c r="C7" s="141">
        <v>674132</v>
      </c>
      <c r="D7" s="129">
        <v>134773</v>
      </c>
      <c r="E7" s="129">
        <v>136046</v>
      </c>
      <c r="F7" s="129">
        <v>133819</v>
      </c>
      <c r="G7" s="129">
        <v>134791</v>
      </c>
      <c r="H7" s="129">
        <v>134703</v>
      </c>
      <c r="I7" s="189">
        <v>2258</v>
      </c>
      <c r="J7" s="189">
        <v>352</v>
      </c>
      <c r="K7" s="189">
        <v>380</v>
      </c>
      <c r="L7" s="189">
        <v>443</v>
      </c>
      <c r="M7" s="189">
        <v>464</v>
      </c>
      <c r="N7" s="189">
        <v>619</v>
      </c>
      <c r="O7" s="197">
        <v>3.3494923842808233</v>
      </c>
      <c r="P7" s="186"/>
      <c r="Q7" s="207">
        <v>2.6117990992261064</v>
      </c>
      <c r="R7" s="187"/>
      <c r="S7" s="207">
        <v>2.7931728974023491</v>
      </c>
      <c r="T7" s="187"/>
      <c r="U7" s="207">
        <v>3.3104417160492905</v>
      </c>
      <c r="V7" s="187"/>
      <c r="W7" s="207">
        <v>3.4423663300962231</v>
      </c>
      <c r="X7" s="187"/>
      <c r="Y7" s="207">
        <v>4.5952948338195885</v>
      </c>
      <c r="Z7" s="207"/>
    </row>
    <row r="8" spans="1:26" s="105" customFormat="1" ht="18" customHeight="1" x14ac:dyDescent="0.45">
      <c r="A8" s="180">
        <v>2022</v>
      </c>
      <c r="B8" s="181" t="s">
        <v>43</v>
      </c>
      <c r="C8" s="182">
        <v>10485</v>
      </c>
      <c r="D8" s="201">
        <v>468</v>
      </c>
      <c r="E8" s="201">
        <v>857</v>
      </c>
      <c r="F8" s="201">
        <v>1874</v>
      </c>
      <c r="G8" s="201">
        <v>3233</v>
      </c>
      <c r="H8" s="188">
        <v>4053</v>
      </c>
      <c r="I8" s="188">
        <v>46</v>
      </c>
      <c r="J8" s="188">
        <v>1</v>
      </c>
      <c r="K8" s="188">
        <v>4</v>
      </c>
      <c r="L8" s="188">
        <v>8</v>
      </c>
      <c r="M8" s="188">
        <v>6</v>
      </c>
      <c r="N8" s="188">
        <v>27</v>
      </c>
      <c r="O8" s="199">
        <v>4.3872198378636149</v>
      </c>
      <c r="P8" s="185"/>
      <c r="Q8" s="206" t="s">
        <v>343</v>
      </c>
      <c r="R8" s="178"/>
      <c r="S8" s="206">
        <v>4.6674445740956818</v>
      </c>
      <c r="T8" s="178" t="s">
        <v>343</v>
      </c>
      <c r="U8" s="206">
        <v>4.2689434364994669</v>
      </c>
      <c r="V8" s="178" t="s">
        <v>343</v>
      </c>
      <c r="W8" s="206">
        <v>1.8558614290133002</v>
      </c>
      <c r="X8" s="178" t="s">
        <v>343</v>
      </c>
      <c r="Y8" s="206">
        <v>6.6617320503330868</v>
      </c>
      <c r="Z8" s="206"/>
    </row>
    <row r="9" spans="1:26" s="105" customFormat="1" ht="18" customHeight="1" x14ac:dyDescent="0.45">
      <c r="A9" s="180">
        <v>2022</v>
      </c>
      <c r="B9" s="181" t="s">
        <v>44</v>
      </c>
      <c r="C9" s="182">
        <v>25478</v>
      </c>
      <c r="D9" s="201">
        <v>4054</v>
      </c>
      <c r="E9" s="201">
        <v>5427</v>
      </c>
      <c r="F9" s="201">
        <v>7028</v>
      </c>
      <c r="G9" s="201">
        <v>5457</v>
      </c>
      <c r="H9" s="188">
        <v>3512</v>
      </c>
      <c r="I9" s="188">
        <v>105</v>
      </c>
      <c r="J9" s="188">
        <v>16</v>
      </c>
      <c r="K9" s="188">
        <v>29</v>
      </c>
      <c r="L9" s="188">
        <v>27</v>
      </c>
      <c r="M9" s="188">
        <v>20</v>
      </c>
      <c r="N9" s="188">
        <v>13</v>
      </c>
      <c r="O9" s="199">
        <v>4.1212026061700291</v>
      </c>
      <c r="P9" s="185"/>
      <c r="Q9" s="206">
        <v>3.9467192895905283</v>
      </c>
      <c r="R9" s="178" t="s">
        <v>343</v>
      </c>
      <c r="S9" s="206">
        <v>5.3436521098212637</v>
      </c>
      <c r="T9" s="178"/>
      <c r="U9" s="206">
        <v>3.8417757541263517</v>
      </c>
      <c r="V9" s="178"/>
      <c r="W9" s="206">
        <v>3.6650174088326919</v>
      </c>
      <c r="X9" s="178"/>
      <c r="Y9" s="206">
        <v>3.7015945330296129</v>
      </c>
      <c r="Z9" s="206" t="s">
        <v>343</v>
      </c>
    </row>
    <row r="10" spans="1:26" s="105" customFormat="1" ht="18" customHeight="1" x14ac:dyDescent="0.45">
      <c r="A10" s="180">
        <v>2022</v>
      </c>
      <c r="B10" s="181" t="s">
        <v>45</v>
      </c>
      <c r="C10" s="182">
        <v>28732</v>
      </c>
      <c r="D10" s="201">
        <v>1988</v>
      </c>
      <c r="E10" s="201">
        <v>3153</v>
      </c>
      <c r="F10" s="201">
        <v>6242</v>
      </c>
      <c r="G10" s="201">
        <v>9451</v>
      </c>
      <c r="H10" s="188">
        <v>7898</v>
      </c>
      <c r="I10" s="188">
        <v>136</v>
      </c>
      <c r="J10" s="188">
        <v>10</v>
      </c>
      <c r="K10" s="188">
        <v>15</v>
      </c>
      <c r="L10" s="188">
        <v>26</v>
      </c>
      <c r="M10" s="188">
        <v>42</v>
      </c>
      <c r="N10" s="188">
        <v>43</v>
      </c>
      <c r="O10" s="199">
        <v>4.7333983015453152</v>
      </c>
      <c r="P10" s="185"/>
      <c r="Q10" s="206">
        <v>5.0301810865191143</v>
      </c>
      <c r="R10" s="178" t="s">
        <v>343</v>
      </c>
      <c r="S10" s="206">
        <v>4.7573739295908659</v>
      </c>
      <c r="T10" s="178" t="s">
        <v>343</v>
      </c>
      <c r="U10" s="206">
        <v>4.1653316244793333</v>
      </c>
      <c r="V10" s="178"/>
      <c r="W10" s="206">
        <v>4.4439741826261772</v>
      </c>
      <c r="X10" s="178"/>
      <c r="Y10" s="206">
        <v>5.4444163079260575</v>
      </c>
      <c r="Z10" s="206"/>
    </row>
    <row r="11" spans="1:26" s="105" customFormat="1" ht="18" customHeight="1" x14ac:dyDescent="0.45">
      <c r="A11" s="180">
        <v>2022</v>
      </c>
      <c r="B11" s="181" t="s">
        <v>49</v>
      </c>
      <c r="C11" s="182">
        <v>15671</v>
      </c>
      <c r="D11" s="201">
        <v>2136</v>
      </c>
      <c r="E11" s="201">
        <v>2774</v>
      </c>
      <c r="F11" s="201">
        <v>3522</v>
      </c>
      <c r="G11" s="201">
        <v>3833</v>
      </c>
      <c r="H11" s="188">
        <v>3406</v>
      </c>
      <c r="I11" s="188">
        <v>56</v>
      </c>
      <c r="J11" s="188">
        <v>1</v>
      </c>
      <c r="K11" s="188">
        <v>8</v>
      </c>
      <c r="L11" s="188">
        <v>14</v>
      </c>
      <c r="M11" s="188">
        <v>18</v>
      </c>
      <c r="N11" s="188">
        <v>15</v>
      </c>
      <c r="O11" s="199">
        <v>3.5734796758343439</v>
      </c>
      <c r="P11" s="185"/>
      <c r="Q11" s="206" t="s">
        <v>343</v>
      </c>
      <c r="R11" s="178"/>
      <c r="S11" s="206">
        <v>2.8839221341023791</v>
      </c>
      <c r="T11" s="178" t="s">
        <v>343</v>
      </c>
      <c r="U11" s="206">
        <v>3.9750141964792727</v>
      </c>
      <c r="V11" s="178" t="s">
        <v>343</v>
      </c>
      <c r="W11" s="206">
        <v>4.6960605270023486</v>
      </c>
      <c r="X11" s="178" t="s">
        <v>343</v>
      </c>
      <c r="Y11" s="206">
        <v>4.4039929536112741</v>
      </c>
      <c r="Z11" s="206" t="s">
        <v>343</v>
      </c>
    </row>
    <row r="12" spans="1:26" s="105" customFormat="1" ht="18" customHeight="1" x14ac:dyDescent="0.45">
      <c r="A12" s="180">
        <v>2022</v>
      </c>
      <c r="B12" s="181" t="s">
        <v>35</v>
      </c>
      <c r="C12" s="182">
        <v>25288</v>
      </c>
      <c r="D12" s="201">
        <v>1678</v>
      </c>
      <c r="E12" s="201">
        <v>2620</v>
      </c>
      <c r="F12" s="201">
        <v>4368</v>
      </c>
      <c r="G12" s="201">
        <v>7173</v>
      </c>
      <c r="H12" s="188">
        <v>9449</v>
      </c>
      <c r="I12" s="188">
        <v>167</v>
      </c>
      <c r="J12" s="188">
        <v>11</v>
      </c>
      <c r="K12" s="188">
        <v>9</v>
      </c>
      <c r="L12" s="188">
        <v>38</v>
      </c>
      <c r="M12" s="188">
        <v>40</v>
      </c>
      <c r="N12" s="188">
        <v>69</v>
      </c>
      <c r="O12" s="199">
        <v>6.6039228092375835</v>
      </c>
      <c r="P12" s="185"/>
      <c r="Q12" s="206">
        <v>6.5554231227651965</v>
      </c>
      <c r="R12" s="178" t="s">
        <v>343</v>
      </c>
      <c r="S12" s="206">
        <v>3.4351145038167936</v>
      </c>
      <c r="T12" s="178" t="s">
        <v>343</v>
      </c>
      <c r="U12" s="206">
        <v>8.6996336996337007</v>
      </c>
      <c r="V12" s="178"/>
      <c r="W12" s="206">
        <v>5.5764673079604075</v>
      </c>
      <c r="X12" s="178"/>
      <c r="Y12" s="206">
        <v>7.3023600380992706</v>
      </c>
      <c r="Z12" s="206"/>
    </row>
    <row r="13" spans="1:26" s="105" customFormat="1" ht="18" customHeight="1" x14ac:dyDescent="0.45">
      <c r="A13" s="180">
        <v>2022</v>
      </c>
      <c r="B13" s="181" t="s">
        <v>46</v>
      </c>
      <c r="C13" s="182">
        <v>5328</v>
      </c>
      <c r="D13" s="201">
        <v>348</v>
      </c>
      <c r="E13" s="201">
        <v>564</v>
      </c>
      <c r="F13" s="201">
        <v>1016</v>
      </c>
      <c r="G13" s="201">
        <v>1562</v>
      </c>
      <c r="H13" s="188">
        <v>1838</v>
      </c>
      <c r="I13" s="188">
        <v>26</v>
      </c>
      <c r="J13" s="188">
        <v>0</v>
      </c>
      <c r="K13" s="188">
        <v>1</v>
      </c>
      <c r="L13" s="188">
        <v>3</v>
      </c>
      <c r="M13" s="188">
        <v>8</v>
      </c>
      <c r="N13" s="188">
        <v>14</v>
      </c>
      <c r="O13" s="199">
        <v>4.8798798798798799</v>
      </c>
      <c r="P13" s="185"/>
      <c r="Q13" s="206" t="s">
        <v>244</v>
      </c>
      <c r="R13" s="178"/>
      <c r="S13" s="206" t="s">
        <v>343</v>
      </c>
      <c r="T13" s="178"/>
      <c r="U13" s="206">
        <v>2.9527559055118111</v>
      </c>
      <c r="V13" s="178" t="s">
        <v>343</v>
      </c>
      <c r="W13" s="206">
        <v>5.1216389244558256</v>
      </c>
      <c r="X13" s="178" t="s">
        <v>343</v>
      </c>
      <c r="Y13" s="206">
        <v>7.6169749727965179</v>
      </c>
      <c r="Z13" s="206" t="s">
        <v>343</v>
      </c>
    </row>
    <row r="14" spans="1:26" s="105" customFormat="1" ht="18" customHeight="1" x14ac:dyDescent="0.45">
      <c r="A14" s="180">
        <v>2022</v>
      </c>
      <c r="B14" s="181" t="s">
        <v>50</v>
      </c>
      <c r="C14" s="182">
        <v>4090</v>
      </c>
      <c r="D14" s="201">
        <v>304</v>
      </c>
      <c r="E14" s="201">
        <v>439</v>
      </c>
      <c r="F14" s="201">
        <v>783</v>
      </c>
      <c r="G14" s="201">
        <v>1133</v>
      </c>
      <c r="H14" s="188">
        <v>1431</v>
      </c>
      <c r="I14" s="188">
        <v>22</v>
      </c>
      <c r="J14" s="188">
        <v>0</v>
      </c>
      <c r="K14" s="188">
        <v>3</v>
      </c>
      <c r="L14" s="188">
        <v>7</v>
      </c>
      <c r="M14" s="188">
        <v>7</v>
      </c>
      <c r="N14" s="188">
        <v>5</v>
      </c>
      <c r="O14" s="199">
        <v>5.3789731051344747</v>
      </c>
      <c r="P14" s="185"/>
      <c r="Q14" s="206" t="s">
        <v>244</v>
      </c>
      <c r="R14" s="178"/>
      <c r="S14" s="206">
        <v>6.83371298405467</v>
      </c>
      <c r="T14" s="178" t="s">
        <v>343</v>
      </c>
      <c r="U14" s="206">
        <v>8.9399744572158362</v>
      </c>
      <c r="V14" s="178" t="s">
        <v>343</v>
      </c>
      <c r="W14" s="206">
        <v>6.1782877316857903</v>
      </c>
      <c r="X14" s="178" t="s">
        <v>343</v>
      </c>
      <c r="Y14" s="206">
        <v>3.4940600978336827</v>
      </c>
      <c r="Z14" s="206" t="s">
        <v>343</v>
      </c>
    </row>
    <row r="15" spans="1:26" s="105" customFormat="1" ht="18" customHeight="1" x14ac:dyDescent="0.45">
      <c r="A15" s="180">
        <v>2022</v>
      </c>
      <c r="B15" s="181" t="s">
        <v>48</v>
      </c>
      <c r="C15" s="182">
        <v>42955</v>
      </c>
      <c r="D15" s="201">
        <v>7736</v>
      </c>
      <c r="E15" s="201">
        <v>8065</v>
      </c>
      <c r="F15" s="201">
        <v>8529</v>
      </c>
      <c r="G15" s="201">
        <v>9307</v>
      </c>
      <c r="H15" s="188">
        <v>9318</v>
      </c>
      <c r="I15" s="188">
        <v>168</v>
      </c>
      <c r="J15" s="188">
        <v>24</v>
      </c>
      <c r="K15" s="188">
        <v>29</v>
      </c>
      <c r="L15" s="188">
        <v>33</v>
      </c>
      <c r="M15" s="188">
        <v>36</v>
      </c>
      <c r="N15" s="188">
        <v>46</v>
      </c>
      <c r="O15" s="199">
        <v>3.9110697241299031</v>
      </c>
      <c r="P15" s="185"/>
      <c r="Q15" s="206">
        <v>3.1023784901758011</v>
      </c>
      <c r="R15" s="178"/>
      <c r="S15" s="206">
        <v>3.5957842529448234</v>
      </c>
      <c r="T15" s="178"/>
      <c r="U15" s="206">
        <v>3.8691523039043263</v>
      </c>
      <c r="V15" s="178"/>
      <c r="W15" s="206">
        <v>3.8680563017083918</v>
      </c>
      <c r="X15" s="178"/>
      <c r="Y15" s="206">
        <v>4.9366816913500751</v>
      </c>
      <c r="Z15" s="206"/>
    </row>
    <row r="16" spans="1:26" s="105" customFormat="1" ht="18" customHeight="1" x14ac:dyDescent="0.45">
      <c r="A16" s="180">
        <v>2022</v>
      </c>
      <c r="B16" s="181" t="s">
        <v>36</v>
      </c>
      <c r="C16" s="182">
        <v>18565</v>
      </c>
      <c r="D16" s="201">
        <v>2410</v>
      </c>
      <c r="E16" s="201">
        <v>2866</v>
      </c>
      <c r="F16" s="201">
        <v>3396</v>
      </c>
      <c r="G16" s="201">
        <v>4490</v>
      </c>
      <c r="H16" s="188">
        <v>5403</v>
      </c>
      <c r="I16" s="188">
        <v>115</v>
      </c>
      <c r="J16" s="188">
        <v>7</v>
      </c>
      <c r="K16" s="188">
        <v>15</v>
      </c>
      <c r="L16" s="188">
        <v>17</v>
      </c>
      <c r="M16" s="188">
        <v>27</v>
      </c>
      <c r="N16" s="188">
        <v>49</v>
      </c>
      <c r="O16" s="199">
        <v>6.1944519256665762</v>
      </c>
      <c r="P16" s="185"/>
      <c r="Q16" s="206">
        <v>2.904564315352697</v>
      </c>
      <c r="R16" s="178" t="s">
        <v>343</v>
      </c>
      <c r="S16" s="206">
        <v>5.2337752965805997</v>
      </c>
      <c r="T16" s="178" t="s">
        <v>343</v>
      </c>
      <c r="U16" s="206">
        <v>5.0058892815076561</v>
      </c>
      <c r="V16" s="178" t="s">
        <v>343</v>
      </c>
      <c r="W16" s="206">
        <v>6.0133630289532292</v>
      </c>
      <c r="X16" s="178"/>
      <c r="Y16" s="206">
        <v>9.0690357208957995</v>
      </c>
      <c r="Z16" s="206"/>
    </row>
    <row r="17" spans="1:26" s="105" customFormat="1" ht="18" customHeight="1" x14ac:dyDescent="0.45">
      <c r="A17" s="180">
        <v>2022</v>
      </c>
      <c r="B17" s="181" t="s">
        <v>41</v>
      </c>
      <c r="C17" s="182">
        <v>468581</v>
      </c>
      <c r="D17" s="201">
        <v>107840</v>
      </c>
      <c r="E17" s="201">
        <v>103442</v>
      </c>
      <c r="F17" s="201">
        <v>91634</v>
      </c>
      <c r="G17" s="201">
        <v>83693</v>
      </c>
      <c r="H17" s="188">
        <v>81972</v>
      </c>
      <c r="I17" s="188">
        <v>1403</v>
      </c>
      <c r="J17" s="188">
        <v>281</v>
      </c>
      <c r="K17" s="188">
        <v>263</v>
      </c>
      <c r="L17" s="188">
        <v>267</v>
      </c>
      <c r="M17" s="188">
        <v>257</v>
      </c>
      <c r="N17" s="188">
        <v>335</v>
      </c>
      <c r="O17" s="199">
        <v>2.9941461561608342</v>
      </c>
      <c r="P17" s="185"/>
      <c r="Q17" s="206">
        <v>2.6057121661721068</v>
      </c>
      <c r="R17" s="178"/>
      <c r="S17" s="206">
        <v>2.5424875775797067</v>
      </c>
      <c r="T17" s="178"/>
      <c r="U17" s="206">
        <v>2.9137656328437043</v>
      </c>
      <c r="V17" s="178"/>
      <c r="W17" s="206">
        <v>3.0707466574265467</v>
      </c>
      <c r="X17" s="178"/>
      <c r="Y17" s="206">
        <v>4.0867613331381447</v>
      </c>
      <c r="Z17" s="206"/>
    </row>
    <row r="18" spans="1:26" s="105" customFormat="1" ht="18" customHeight="1" x14ac:dyDescent="0.45">
      <c r="A18" s="180">
        <v>2022</v>
      </c>
      <c r="B18" s="181" t="s">
        <v>47</v>
      </c>
      <c r="C18" s="182">
        <v>28959</v>
      </c>
      <c r="D18" s="201">
        <v>5811</v>
      </c>
      <c r="E18" s="201">
        <v>5839</v>
      </c>
      <c r="F18" s="201">
        <v>5427</v>
      </c>
      <c r="G18" s="201">
        <v>5459</v>
      </c>
      <c r="H18" s="188">
        <v>6423</v>
      </c>
      <c r="I18" s="188">
        <v>14</v>
      </c>
      <c r="J18" s="188">
        <v>1</v>
      </c>
      <c r="K18" s="188">
        <v>4</v>
      </c>
      <c r="L18" s="188">
        <v>3</v>
      </c>
      <c r="M18" s="188">
        <v>3</v>
      </c>
      <c r="N18" s="188">
        <v>3</v>
      </c>
      <c r="O18" s="199">
        <v>0.48344210780759006</v>
      </c>
      <c r="P18" s="185" t="s">
        <v>343</v>
      </c>
      <c r="Q18" s="206" t="s">
        <v>343</v>
      </c>
      <c r="R18" s="178"/>
      <c r="S18" s="206">
        <v>0.685048809727693</v>
      </c>
      <c r="T18" s="178" t="s">
        <v>343</v>
      </c>
      <c r="U18" s="206">
        <v>0.5527915975677169</v>
      </c>
      <c r="V18" s="178" t="s">
        <v>343</v>
      </c>
      <c r="W18" s="206">
        <v>0.54955119985345302</v>
      </c>
      <c r="X18" s="178" t="s">
        <v>343</v>
      </c>
      <c r="Y18" s="206">
        <v>0.46707146193367582</v>
      </c>
      <c r="Z18" s="206" t="s">
        <v>343</v>
      </c>
    </row>
    <row r="19" spans="1:26" s="179" customFormat="1" x14ac:dyDescent="0.45">
      <c r="A19" s="175">
        <v>2021</v>
      </c>
      <c r="B19" s="176" t="s">
        <v>42</v>
      </c>
      <c r="C19" s="141">
        <v>696508</v>
      </c>
      <c r="D19" s="141">
        <v>138276</v>
      </c>
      <c r="E19" s="141">
        <v>141175</v>
      </c>
      <c r="F19" s="141">
        <v>139042</v>
      </c>
      <c r="G19" s="141">
        <v>139437</v>
      </c>
      <c r="H19" s="141">
        <v>138578</v>
      </c>
      <c r="I19" s="141">
        <v>2464</v>
      </c>
      <c r="J19" s="141">
        <v>328</v>
      </c>
      <c r="K19" s="141">
        <v>400</v>
      </c>
      <c r="L19" s="141">
        <v>526</v>
      </c>
      <c r="M19" s="141">
        <v>560</v>
      </c>
      <c r="N19" s="141">
        <v>650</v>
      </c>
      <c r="O19" s="186">
        <v>3.5376478087832446</v>
      </c>
      <c r="P19" s="186"/>
      <c r="Q19" s="187">
        <v>2.37206745928433</v>
      </c>
      <c r="R19" s="187"/>
      <c r="S19" s="187">
        <v>2.8333628475296617</v>
      </c>
      <c r="T19" s="187"/>
      <c r="U19" s="187">
        <v>3.783029588181988</v>
      </c>
      <c r="V19" s="187"/>
      <c r="W19" s="187">
        <v>4.0161506630234438</v>
      </c>
      <c r="X19" s="187"/>
      <c r="Y19" s="187">
        <v>4.6904992134393622</v>
      </c>
      <c r="Z19" s="178"/>
    </row>
    <row r="20" spans="1:26" s="184" customFormat="1" x14ac:dyDescent="0.45">
      <c r="A20" s="180">
        <v>2021</v>
      </c>
      <c r="B20" s="181" t="s">
        <v>43</v>
      </c>
      <c r="C20" s="182">
        <v>9273</v>
      </c>
      <c r="D20" s="182">
        <v>394</v>
      </c>
      <c r="E20" s="182">
        <v>696</v>
      </c>
      <c r="F20" s="182">
        <v>1564</v>
      </c>
      <c r="G20" s="182">
        <v>2965</v>
      </c>
      <c r="H20" s="182">
        <v>3654</v>
      </c>
      <c r="I20" s="182">
        <v>43</v>
      </c>
      <c r="J20" s="182">
        <v>1</v>
      </c>
      <c r="K20" s="182">
        <v>2</v>
      </c>
      <c r="L20" s="182">
        <v>10</v>
      </c>
      <c r="M20" s="182">
        <v>10</v>
      </c>
      <c r="N20" s="182">
        <v>20</v>
      </c>
      <c r="O20" s="185">
        <v>4.6371185161220749</v>
      </c>
      <c r="P20" s="185"/>
      <c r="Q20" s="178" t="s">
        <v>343</v>
      </c>
      <c r="R20" s="178"/>
      <c r="S20" s="178" t="s">
        <v>343</v>
      </c>
      <c r="T20" s="178"/>
      <c r="U20" s="178">
        <v>6.3938618925831197</v>
      </c>
      <c r="V20" s="178" t="s">
        <v>343</v>
      </c>
      <c r="W20" s="178">
        <v>3.3726812816188869</v>
      </c>
      <c r="X20" s="178" t="s">
        <v>343</v>
      </c>
      <c r="Y20" s="178">
        <v>5.4734537493158184</v>
      </c>
      <c r="Z20" s="178"/>
    </row>
    <row r="21" spans="1:26" s="184" customFormat="1" x14ac:dyDescent="0.45">
      <c r="A21" s="180">
        <v>2021</v>
      </c>
      <c r="B21" s="181" t="s">
        <v>44</v>
      </c>
      <c r="C21" s="182">
        <v>22235</v>
      </c>
      <c r="D21" s="182">
        <v>3552</v>
      </c>
      <c r="E21" s="182">
        <v>4617</v>
      </c>
      <c r="F21" s="182">
        <v>6135</v>
      </c>
      <c r="G21" s="182">
        <v>4948</v>
      </c>
      <c r="H21" s="182">
        <v>2983</v>
      </c>
      <c r="I21" s="182">
        <v>106</v>
      </c>
      <c r="J21" s="182">
        <v>14</v>
      </c>
      <c r="K21" s="182">
        <v>21</v>
      </c>
      <c r="L21" s="182">
        <v>34</v>
      </c>
      <c r="M21" s="182">
        <v>26</v>
      </c>
      <c r="N21" s="182">
        <v>11</v>
      </c>
      <c r="O21" s="185">
        <v>4.7672588261749498</v>
      </c>
      <c r="P21" s="185"/>
      <c r="Q21" s="178">
        <v>3.9414414414414409</v>
      </c>
      <c r="R21" s="178" t="s">
        <v>343</v>
      </c>
      <c r="S21" s="178">
        <v>4.5484080571799872</v>
      </c>
      <c r="T21" s="178"/>
      <c r="U21" s="178">
        <v>5.5419722901385491</v>
      </c>
      <c r="V21" s="178"/>
      <c r="W21" s="178">
        <v>5.2546483427647539</v>
      </c>
      <c r="X21" s="178"/>
      <c r="Y21" s="178">
        <v>3.6875628561850489</v>
      </c>
      <c r="Z21" s="178" t="s">
        <v>343</v>
      </c>
    </row>
    <row r="22" spans="1:26" s="184" customFormat="1" x14ac:dyDescent="0.45">
      <c r="A22" s="180">
        <v>2021</v>
      </c>
      <c r="B22" s="181" t="s">
        <v>45</v>
      </c>
      <c r="C22" s="182">
        <v>26124</v>
      </c>
      <c r="D22" s="182">
        <v>1809</v>
      </c>
      <c r="E22" s="182">
        <v>2829</v>
      </c>
      <c r="F22" s="182">
        <v>5474</v>
      </c>
      <c r="G22" s="182">
        <v>8650</v>
      </c>
      <c r="H22" s="182">
        <v>7362</v>
      </c>
      <c r="I22" s="182">
        <v>162</v>
      </c>
      <c r="J22" s="182">
        <v>6</v>
      </c>
      <c r="K22" s="182">
        <v>6</v>
      </c>
      <c r="L22" s="182">
        <v>48</v>
      </c>
      <c r="M22" s="182">
        <v>54</v>
      </c>
      <c r="N22" s="182">
        <v>48</v>
      </c>
      <c r="O22" s="185">
        <v>6.2011943040881947</v>
      </c>
      <c r="P22" s="185"/>
      <c r="Q22" s="178">
        <v>3.3167495854063018</v>
      </c>
      <c r="R22" s="178" t="s">
        <v>343</v>
      </c>
      <c r="S22" s="178">
        <v>2.1208907741251326</v>
      </c>
      <c r="T22" s="178" t="s">
        <v>343</v>
      </c>
      <c r="U22" s="178">
        <v>8.7687248812568512</v>
      </c>
      <c r="V22" s="178"/>
      <c r="W22" s="178">
        <v>6.2427745664739884</v>
      </c>
      <c r="X22" s="178"/>
      <c r="Y22" s="178">
        <v>6.519967400162999</v>
      </c>
      <c r="Z22" s="178"/>
    </row>
    <row r="23" spans="1:26" s="184" customFormat="1" x14ac:dyDescent="0.45">
      <c r="A23" s="180">
        <v>2021</v>
      </c>
      <c r="B23" s="181" t="s">
        <v>49</v>
      </c>
      <c r="C23" s="182">
        <v>13497</v>
      </c>
      <c r="D23" s="182">
        <v>1698</v>
      </c>
      <c r="E23" s="182">
        <v>2361</v>
      </c>
      <c r="F23" s="182">
        <v>3033</v>
      </c>
      <c r="G23" s="182">
        <v>3460</v>
      </c>
      <c r="H23" s="182">
        <v>2945</v>
      </c>
      <c r="I23" s="182">
        <v>55</v>
      </c>
      <c r="J23" s="182">
        <v>2</v>
      </c>
      <c r="K23" s="182">
        <v>7</v>
      </c>
      <c r="L23" s="182">
        <v>16</v>
      </c>
      <c r="M23" s="182">
        <v>19</v>
      </c>
      <c r="N23" s="182">
        <v>11</v>
      </c>
      <c r="O23" s="185">
        <v>4.0749796251018742</v>
      </c>
      <c r="P23" s="185"/>
      <c r="Q23" s="178" t="s">
        <v>343</v>
      </c>
      <c r="R23" s="178"/>
      <c r="S23" s="178">
        <v>2.9648454044896231</v>
      </c>
      <c r="T23" s="178" t="s">
        <v>343</v>
      </c>
      <c r="U23" s="178">
        <v>5.275304978569074</v>
      </c>
      <c r="V23" s="178" t="s">
        <v>343</v>
      </c>
      <c r="W23" s="178">
        <v>5.4913294797687859</v>
      </c>
      <c r="X23" s="178" t="s">
        <v>343</v>
      </c>
      <c r="Y23" s="178">
        <v>3.7351443123938877</v>
      </c>
      <c r="Z23" s="178" t="s">
        <v>343</v>
      </c>
    </row>
    <row r="24" spans="1:26" s="184" customFormat="1" x14ac:dyDescent="0.45">
      <c r="A24" s="180">
        <v>2021</v>
      </c>
      <c r="B24" s="181" t="s">
        <v>35</v>
      </c>
      <c r="C24" s="182">
        <v>20357</v>
      </c>
      <c r="D24" s="182">
        <v>1240</v>
      </c>
      <c r="E24" s="182">
        <v>1934</v>
      </c>
      <c r="F24" s="182">
        <v>3254</v>
      </c>
      <c r="G24" s="182">
        <v>5739</v>
      </c>
      <c r="H24" s="182">
        <v>8190</v>
      </c>
      <c r="I24" s="182">
        <v>167</v>
      </c>
      <c r="J24" s="182">
        <v>13</v>
      </c>
      <c r="K24" s="182">
        <v>7</v>
      </c>
      <c r="L24" s="182">
        <v>25</v>
      </c>
      <c r="M24" s="182">
        <v>48</v>
      </c>
      <c r="N24" s="182">
        <v>74</v>
      </c>
      <c r="O24" s="185">
        <v>8.2035663408164261</v>
      </c>
      <c r="P24" s="185"/>
      <c r="Q24" s="178">
        <v>10.483870967741936</v>
      </c>
      <c r="R24" s="178" t="s">
        <v>343</v>
      </c>
      <c r="S24" s="178">
        <v>3.6194415718717683</v>
      </c>
      <c r="T24" s="178" t="s">
        <v>343</v>
      </c>
      <c r="U24" s="178">
        <v>7.6828518746158574</v>
      </c>
      <c r="V24" s="178"/>
      <c r="W24" s="178">
        <v>8.3638264506011488</v>
      </c>
      <c r="X24" s="178"/>
      <c r="Y24" s="178">
        <v>9.0354090354090371</v>
      </c>
      <c r="Z24" s="178"/>
    </row>
    <row r="25" spans="1:26" s="83" customFormat="1" x14ac:dyDescent="0.45">
      <c r="A25" s="180">
        <v>2021</v>
      </c>
      <c r="B25" s="181" t="s">
        <v>46</v>
      </c>
      <c r="C25" s="182">
        <v>4072</v>
      </c>
      <c r="D25" s="188">
        <v>238</v>
      </c>
      <c r="E25" s="188">
        <v>423</v>
      </c>
      <c r="F25" s="188">
        <v>735</v>
      </c>
      <c r="G25" s="188">
        <v>1247</v>
      </c>
      <c r="H25" s="188">
        <v>1429</v>
      </c>
      <c r="I25" s="188">
        <v>25</v>
      </c>
      <c r="J25" s="188">
        <v>1</v>
      </c>
      <c r="K25" s="188">
        <v>1</v>
      </c>
      <c r="L25" s="188">
        <v>5</v>
      </c>
      <c r="M25" s="188">
        <v>9</v>
      </c>
      <c r="N25" s="188">
        <v>9</v>
      </c>
      <c r="O25" s="185">
        <v>6.1394891944990171</v>
      </c>
      <c r="P25" s="185"/>
      <c r="Q25" s="178" t="s">
        <v>343</v>
      </c>
      <c r="R25" s="178"/>
      <c r="S25" s="178" t="s">
        <v>343</v>
      </c>
      <c r="T25" s="178"/>
      <c r="U25" s="178">
        <v>6.8027210884353737</v>
      </c>
      <c r="V25" s="178" t="s">
        <v>343</v>
      </c>
      <c r="W25" s="178">
        <v>7.2173215717722536</v>
      </c>
      <c r="X25" s="178" t="s">
        <v>343</v>
      </c>
      <c r="Y25" s="178">
        <v>6.2981105668299513</v>
      </c>
      <c r="Z25" s="178" t="s">
        <v>343</v>
      </c>
    </row>
    <row r="26" spans="1:26" s="93" customFormat="1" x14ac:dyDescent="0.45">
      <c r="A26" s="180">
        <v>2021</v>
      </c>
      <c r="B26" s="181" t="s">
        <v>50</v>
      </c>
      <c r="C26" s="182">
        <v>3376</v>
      </c>
      <c r="D26" s="188">
        <v>235</v>
      </c>
      <c r="E26" s="188">
        <v>372</v>
      </c>
      <c r="F26" s="188">
        <v>573</v>
      </c>
      <c r="G26" s="188">
        <v>940</v>
      </c>
      <c r="H26" s="188">
        <v>1256</v>
      </c>
      <c r="I26" s="188">
        <v>17</v>
      </c>
      <c r="J26" s="188">
        <v>2</v>
      </c>
      <c r="K26" s="188">
        <v>0</v>
      </c>
      <c r="L26" s="188">
        <v>6</v>
      </c>
      <c r="M26" s="188">
        <v>3</v>
      </c>
      <c r="N26" s="188">
        <v>6</v>
      </c>
      <c r="O26" s="185">
        <v>5.0355450236966828</v>
      </c>
      <c r="P26" s="185" t="s">
        <v>343</v>
      </c>
      <c r="Q26" s="178" t="s">
        <v>343</v>
      </c>
      <c r="R26" s="178"/>
      <c r="S26" s="178" t="s">
        <v>244</v>
      </c>
      <c r="T26" s="178"/>
      <c r="U26" s="178">
        <v>10.471204188481677</v>
      </c>
      <c r="V26" s="178" t="s">
        <v>343</v>
      </c>
      <c r="W26" s="178">
        <v>3.1914893617021276</v>
      </c>
      <c r="X26" s="178" t="s">
        <v>343</v>
      </c>
      <c r="Y26" s="178">
        <v>4.7770700636942669</v>
      </c>
      <c r="Z26" s="178" t="s">
        <v>343</v>
      </c>
    </row>
    <row r="27" spans="1:26" s="83" customFormat="1" x14ac:dyDescent="0.45">
      <c r="A27" s="180">
        <v>2021</v>
      </c>
      <c r="B27" s="181" t="s">
        <v>48</v>
      </c>
      <c r="C27" s="182">
        <v>39578</v>
      </c>
      <c r="D27" s="188">
        <v>6994</v>
      </c>
      <c r="E27" s="188">
        <v>7386</v>
      </c>
      <c r="F27" s="188">
        <v>7929</v>
      </c>
      <c r="G27" s="188">
        <v>8583</v>
      </c>
      <c r="H27" s="188">
        <v>8686</v>
      </c>
      <c r="I27" s="188">
        <v>215</v>
      </c>
      <c r="J27" s="188">
        <v>29</v>
      </c>
      <c r="K27" s="188">
        <v>33</v>
      </c>
      <c r="L27" s="188">
        <v>38</v>
      </c>
      <c r="M27" s="188">
        <v>59</v>
      </c>
      <c r="N27" s="188">
        <v>56</v>
      </c>
      <c r="O27" s="185">
        <v>5.4323108797816975</v>
      </c>
      <c r="P27" s="185"/>
      <c r="Q27" s="178">
        <v>4.1464112096082353</v>
      </c>
      <c r="R27" s="178"/>
      <c r="S27" s="178">
        <v>4.4679122664500408</v>
      </c>
      <c r="T27" s="178"/>
      <c r="U27" s="178">
        <v>4.7925337369151215</v>
      </c>
      <c r="V27" s="178"/>
      <c r="W27" s="178">
        <v>6.8740533612955845</v>
      </c>
      <c r="X27" s="178"/>
      <c r="Y27" s="178">
        <v>6.447156343541331</v>
      </c>
      <c r="Z27" s="178"/>
    </row>
    <row r="28" spans="1:26" s="83" customFormat="1" x14ac:dyDescent="0.45">
      <c r="A28" s="180">
        <v>2021</v>
      </c>
      <c r="B28" s="181" t="s">
        <v>36</v>
      </c>
      <c r="C28" s="182">
        <v>17000</v>
      </c>
      <c r="D28" s="188">
        <v>2176</v>
      </c>
      <c r="E28" s="188">
        <v>2514</v>
      </c>
      <c r="F28" s="188">
        <v>3090</v>
      </c>
      <c r="G28" s="188">
        <v>4155</v>
      </c>
      <c r="H28" s="188">
        <v>5065</v>
      </c>
      <c r="I28" s="188">
        <v>91</v>
      </c>
      <c r="J28" s="188">
        <v>7</v>
      </c>
      <c r="K28" s="188">
        <v>15</v>
      </c>
      <c r="L28" s="188">
        <v>12</v>
      </c>
      <c r="M28" s="188">
        <v>23</v>
      </c>
      <c r="N28" s="188">
        <v>34</v>
      </c>
      <c r="O28" s="185">
        <v>5.3529411764705879</v>
      </c>
      <c r="P28" s="185"/>
      <c r="Q28" s="178">
        <v>3.2169117647058822</v>
      </c>
      <c r="R28" s="178" t="s">
        <v>343</v>
      </c>
      <c r="S28" s="178">
        <v>5.9665871121718377</v>
      </c>
      <c r="T28" s="178" t="s">
        <v>343</v>
      </c>
      <c r="U28" s="178">
        <v>3.883495145631068</v>
      </c>
      <c r="V28" s="178" t="s">
        <v>343</v>
      </c>
      <c r="W28" s="178">
        <v>5.5354993983152827</v>
      </c>
      <c r="X28" s="178"/>
      <c r="Y28" s="178">
        <v>6.712734452122409</v>
      </c>
      <c r="Z28" s="178"/>
    </row>
    <row r="29" spans="1:26" s="83" customFormat="1" x14ac:dyDescent="0.45">
      <c r="A29" s="180">
        <v>2021</v>
      </c>
      <c r="B29" s="181" t="s">
        <v>41</v>
      </c>
      <c r="C29" s="182">
        <v>474844</v>
      </c>
      <c r="D29" s="188">
        <v>106049</v>
      </c>
      <c r="E29" s="188">
        <v>104635</v>
      </c>
      <c r="F29" s="188">
        <v>94284</v>
      </c>
      <c r="G29" s="188">
        <v>86029</v>
      </c>
      <c r="H29" s="188">
        <v>83847</v>
      </c>
      <c r="I29" s="188">
        <v>1566</v>
      </c>
      <c r="J29" s="188">
        <v>250</v>
      </c>
      <c r="K29" s="188">
        <v>303</v>
      </c>
      <c r="L29" s="188">
        <v>328</v>
      </c>
      <c r="M29" s="188">
        <v>307</v>
      </c>
      <c r="N29" s="188">
        <v>378</v>
      </c>
      <c r="O29" s="185">
        <v>3.2979252133332211</v>
      </c>
      <c r="P29" s="185"/>
      <c r="Q29" s="178">
        <v>2.3574008241473279</v>
      </c>
      <c r="R29" s="178"/>
      <c r="S29" s="178">
        <v>2.8957805705547859</v>
      </c>
      <c r="T29" s="178"/>
      <c r="U29" s="178">
        <v>3.4788511306266172</v>
      </c>
      <c r="V29" s="178"/>
      <c r="W29" s="178">
        <v>3.5685640888537589</v>
      </c>
      <c r="X29" s="178"/>
      <c r="Y29" s="178">
        <v>4.5082113850227206</v>
      </c>
      <c r="Z29" s="178"/>
    </row>
    <row r="30" spans="1:26" s="83" customFormat="1" x14ac:dyDescent="0.45">
      <c r="A30" s="180">
        <v>2021</v>
      </c>
      <c r="B30" s="181" t="s">
        <v>47</v>
      </c>
      <c r="C30" s="182">
        <v>66152</v>
      </c>
      <c r="D30" s="188">
        <v>13891</v>
      </c>
      <c r="E30" s="188">
        <v>13408</v>
      </c>
      <c r="F30" s="188">
        <v>12971</v>
      </c>
      <c r="G30" s="188">
        <v>12721</v>
      </c>
      <c r="H30" s="188">
        <v>13161</v>
      </c>
      <c r="I30" s="188">
        <v>17</v>
      </c>
      <c r="J30" s="188">
        <v>3</v>
      </c>
      <c r="K30" s="188">
        <v>5</v>
      </c>
      <c r="L30" s="188">
        <v>4</v>
      </c>
      <c r="M30" s="188">
        <v>2</v>
      </c>
      <c r="N30" s="188">
        <v>3</v>
      </c>
      <c r="O30" s="185">
        <v>0.25698391583020919</v>
      </c>
      <c r="P30" s="185" t="s">
        <v>343</v>
      </c>
      <c r="Q30" s="178">
        <v>0.21596717298970555</v>
      </c>
      <c r="R30" s="178" t="s">
        <v>343</v>
      </c>
      <c r="S30" s="178">
        <v>0.37291169451073986</v>
      </c>
      <c r="T30" s="178" t="s">
        <v>343</v>
      </c>
      <c r="U30" s="178">
        <v>0.30838023282707577</v>
      </c>
      <c r="V30" s="178" t="s">
        <v>343</v>
      </c>
      <c r="W30" s="178" t="s">
        <v>343</v>
      </c>
      <c r="X30" s="178"/>
      <c r="Y30" s="178">
        <v>0.22794620469569182</v>
      </c>
      <c r="Z30" s="178" t="s">
        <v>343</v>
      </c>
    </row>
    <row r="31" spans="1:26" s="93" customFormat="1" x14ac:dyDescent="0.45">
      <c r="A31" s="175">
        <v>2020</v>
      </c>
      <c r="B31" s="176" t="s">
        <v>42</v>
      </c>
      <c r="C31" s="141">
        <v>686680</v>
      </c>
      <c r="D31" s="189">
        <v>137896</v>
      </c>
      <c r="E31" s="189">
        <v>136819</v>
      </c>
      <c r="F31" s="189">
        <v>136468</v>
      </c>
      <c r="G31" s="189">
        <v>138076</v>
      </c>
      <c r="H31" s="189">
        <v>137421</v>
      </c>
      <c r="I31" s="189">
        <v>2288</v>
      </c>
      <c r="J31" s="189">
        <v>359</v>
      </c>
      <c r="K31" s="189">
        <v>340</v>
      </c>
      <c r="L31" s="189">
        <v>446</v>
      </c>
      <c r="M31" s="189">
        <v>553</v>
      </c>
      <c r="N31" s="189">
        <v>590</v>
      </c>
      <c r="O31" s="186">
        <v>3.3319741364245354</v>
      </c>
      <c r="P31" s="186"/>
      <c r="Q31" s="187">
        <v>2.6034112664616811</v>
      </c>
      <c r="R31" s="187"/>
      <c r="S31" s="187">
        <v>2.4850349732127848</v>
      </c>
      <c r="T31" s="187"/>
      <c r="U31" s="187">
        <v>3.2681654307236863</v>
      </c>
      <c r="V31" s="187"/>
      <c r="W31" s="187">
        <v>4.0050407022219652</v>
      </c>
      <c r="X31" s="187"/>
      <c r="Y31" s="187">
        <v>4.2933758304771468</v>
      </c>
      <c r="Z31" s="178"/>
    </row>
    <row r="32" spans="1:26" s="179" customFormat="1" x14ac:dyDescent="0.45">
      <c r="A32" s="180">
        <v>2020</v>
      </c>
      <c r="B32" s="181" t="s">
        <v>43</v>
      </c>
      <c r="C32" s="182">
        <v>9312</v>
      </c>
      <c r="D32" s="188">
        <v>419</v>
      </c>
      <c r="E32" s="188">
        <v>691</v>
      </c>
      <c r="F32" s="188">
        <v>1688</v>
      </c>
      <c r="G32" s="188">
        <v>2982</v>
      </c>
      <c r="H32" s="188">
        <v>3532</v>
      </c>
      <c r="I32" s="188">
        <v>51</v>
      </c>
      <c r="J32" s="188">
        <v>1</v>
      </c>
      <c r="K32" s="188">
        <v>2</v>
      </c>
      <c r="L32" s="188">
        <v>9</v>
      </c>
      <c r="M32" s="188">
        <v>18</v>
      </c>
      <c r="N32" s="188">
        <v>21</v>
      </c>
      <c r="O32" s="185">
        <v>5.4768041237113394</v>
      </c>
      <c r="P32" s="185"/>
      <c r="Q32" s="178" t="s">
        <v>343</v>
      </c>
      <c r="R32" s="178"/>
      <c r="S32" s="178" t="s">
        <v>343</v>
      </c>
      <c r="T32" s="178"/>
      <c r="U32" s="178">
        <v>5.3317535545023702</v>
      </c>
      <c r="V32" s="178" t="s">
        <v>343</v>
      </c>
      <c r="W32" s="178">
        <v>6.0362173038229372</v>
      </c>
      <c r="X32" s="178" t="s">
        <v>343</v>
      </c>
      <c r="Y32" s="178">
        <v>5.9456398640996602</v>
      </c>
      <c r="Z32" s="178"/>
    </row>
    <row r="33" spans="1:26" s="184" customFormat="1" x14ac:dyDescent="0.45">
      <c r="A33" s="180">
        <v>2020</v>
      </c>
      <c r="B33" s="181" t="s">
        <v>44</v>
      </c>
      <c r="C33" s="182">
        <v>21085</v>
      </c>
      <c r="D33" s="188">
        <v>3547</v>
      </c>
      <c r="E33" s="188">
        <v>4513</v>
      </c>
      <c r="F33" s="188">
        <v>5852</v>
      </c>
      <c r="G33" s="188">
        <v>4565</v>
      </c>
      <c r="H33" s="188">
        <v>2608</v>
      </c>
      <c r="I33" s="188">
        <v>88</v>
      </c>
      <c r="J33" s="188">
        <v>7</v>
      </c>
      <c r="K33" s="188">
        <v>28</v>
      </c>
      <c r="L33" s="188">
        <v>25</v>
      </c>
      <c r="M33" s="188">
        <v>16</v>
      </c>
      <c r="N33" s="188">
        <v>12</v>
      </c>
      <c r="O33" s="185">
        <v>4.1735831159592127</v>
      </c>
      <c r="P33" s="185"/>
      <c r="Q33" s="178">
        <v>1.9734987313222443</v>
      </c>
      <c r="R33" s="178" t="s">
        <v>343</v>
      </c>
      <c r="S33" s="178">
        <v>6.2042986926656329</v>
      </c>
      <c r="T33" s="178"/>
      <c r="U33" s="178">
        <v>4.2720437457279568</v>
      </c>
      <c r="V33" s="178"/>
      <c r="W33" s="178">
        <v>3.5049288061336257</v>
      </c>
      <c r="X33" s="178" t="s">
        <v>343</v>
      </c>
      <c r="Y33" s="178">
        <v>4.6012269938650308</v>
      </c>
      <c r="Z33" s="178" t="s">
        <v>343</v>
      </c>
    </row>
    <row r="34" spans="1:26" s="184" customFormat="1" x14ac:dyDescent="0.45">
      <c r="A34" s="180">
        <v>2020</v>
      </c>
      <c r="B34" s="181" t="s">
        <v>45</v>
      </c>
      <c r="C34" s="182">
        <v>27192</v>
      </c>
      <c r="D34" s="188">
        <v>1926</v>
      </c>
      <c r="E34" s="188">
        <v>2943</v>
      </c>
      <c r="F34" s="188">
        <v>5949</v>
      </c>
      <c r="G34" s="188">
        <v>8936</v>
      </c>
      <c r="H34" s="188">
        <v>7438</v>
      </c>
      <c r="I34" s="188">
        <v>156</v>
      </c>
      <c r="J34" s="188">
        <v>13</v>
      </c>
      <c r="K34" s="188">
        <v>14</v>
      </c>
      <c r="L34" s="188">
        <v>24</v>
      </c>
      <c r="M34" s="188">
        <v>50</v>
      </c>
      <c r="N34" s="188">
        <v>55</v>
      </c>
      <c r="O34" s="185">
        <v>5.7369814651368056</v>
      </c>
      <c r="P34" s="185"/>
      <c r="Q34" s="178">
        <v>6.7497403946002077</v>
      </c>
      <c r="R34" s="178" t="s">
        <v>343</v>
      </c>
      <c r="S34" s="178">
        <v>4.7570506286102612</v>
      </c>
      <c r="T34" s="178" t="s">
        <v>343</v>
      </c>
      <c r="U34" s="178">
        <v>4.034291477559254</v>
      </c>
      <c r="V34" s="178"/>
      <c r="W34" s="178">
        <v>5.595344673231871</v>
      </c>
      <c r="X34" s="178"/>
      <c r="Y34" s="178">
        <v>7.3944608765797257</v>
      </c>
      <c r="Z34" s="178"/>
    </row>
    <row r="35" spans="1:26" s="184" customFormat="1" x14ac:dyDescent="0.45">
      <c r="A35" s="180">
        <v>2020</v>
      </c>
      <c r="B35" s="181" t="s">
        <v>49</v>
      </c>
      <c r="C35" s="182">
        <v>13457</v>
      </c>
      <c r="D35" s="188">
        <v>1664</v>
      </c>
      <c r="E35" s="188">
        <v>2351</v>
      </c>
      <c r="F35" s="188">
        <v>3064</v>
      </c>
      <c r="G35" s="188">
        <v>3441</v>
      </c>
      <c r="H35" s="188">
        <v>2937</v>
      </c>
      <c r="I35" s="188">
        <v>58</v>
      </c>
      <c r="J35" s="188">
        <v>6</v>
      </c>
      <c r="K35" s="188">
        <v>4</v>
      </c>
      <c r="L35" s="188">
        <v>17</v>
      </c>
      <c r="M35" s="188">
        <v>19</v>
      </c>
      <c r="N35" s="188">
        <v>12</v>
      </c>
      <c r="O35" s="185">
        <v>4.3100245225533182</v>
      </c>
      <c r="P35" s="185"/>
      <c r="Q35" s="178">
        <v>3.6057692307692308</v>
      </c>
      <c r="R35" s="178" t="s">
        <v>343</v>
      </c>
      <c r="S35" s="178">
        <v>1.7014036580178649</v>
      </c>
      <c r="T35" s="178" t="s">
        <v>343</v>
      </c>
      <c r="U35" s="178">
        <v>5.5483028720626635</v>
      </c>
      <c r="V35" s="178" t="s">
        <v>343</v>
      </c>
      <c r="W35" s="178">
        <v>5.5216506829410053</v>
      </c>
      <c r="X35" s="178" t="s">
        <v>343</v>
      </c>
      <c r="Y35" s="178">
        <v>4.0858018386108279</v>
      </c>
      <c r="Z35" s="178" t="s">
        <v>343</v>
      </c>
    </row>
    <row r="36" spans="1:26" s="184" customFormat="1" x14ac:dyDescent="0.45">
      <c r="A36" s="180">
        <v>2020</v>
      </c>
      <c r="B36" s="181" t="s">
        <v>35</v>
      </c>
      <c r="C36" s="182">
        <v>20796</v>
      </c>
      <c r="D36" s="188">
        <v>1214</v>
      </c>
      <c r="E36" s="188">
        <v>2033</v>
      </c>
      <c r="F36" s="188">
        <v>3438</v>
      </c>
      <c r="G36" s="188">
        <v>6069</v>
      </c>
      <c r="H36" s="188">
        <v>8042</v>
      </c>
      <c r="I36" s="188">
        <v>134</v>
      </c>
      <c r="J36" s="188">
        <v>6</v>
      </c>
      <c r="K36" s="188">
        <v>17</v>
      </c>
      <c r="L36" s="188">
        <v>24</v>
      </c>
      <c r="M36" s="188">
        <v>45</v>
      </c>
      <c r="N36" s="188">
        <v>42</v>
      </c>
      <c r="O36" s="185">
        <v>6.4435468359299861</v>
      </c>
      <c r="P36" s="185"/>
      <c r="Q36" s="178">
        <v>4.9423393739703458</v>
      </c>
      <c r="R36" s="178" t="s">
        <v>343</v>
      </c>
      <c r="S36" s="178">
        <v>8.3620265617314313</v>
      </c>
      <c r="T36" s="178" t="s">
        <v>343</v>
      </c>
      <c r="U36" s="178">
        <v>6.9808027923211169</v>
      </c>
      <c r="V36" s="178"/>
      <c r="W36" s="178">
        <v>7.4147305981216016</v>
      </c>
      <c r="X36" s="178"/>
      <c r="Y36" s="178">
        <v>5.2225814474011445</v>
      </c>
      <c r="Z36" s="178"/>
    </row>
    <row r="37" spans="1:26" s="184" customFormat="1" x14ac:dyDescent="0.45">
      <c r="A37" s="180">
        <v>2020</v>
      </c>
      <c r="B37" s="181" t="s">
        <v>46</v>
      </c>
      <c r="C37" s="182">
        <v>4640</v>
      </c>
      <c r="D37" s="188">
        <v>218</v>
      </c>
      <c r="E37" s="188">
        <v>502</v>
      </c>
      <c r="F37" s="188">
        <v>897</v>
      </c>
      <c r="G37" s="188">
        <v>1423</v>
      </c>
      <c r="H37" s="188">
        <v>1600</v>
      </c>
      <c r="I37" s="188">
        <v>27</v>
      </c>
      <c r="J37" s="188">
        <v>2</v>
      </c>
      <c r="K37" s="188">
        <v>2</v>
      </c>
      <c r="L37" s="188">
        <v>5</v>
      </c>
      <c r="M37" s="188">
        <v>6</v>
      </c>
      <c r="N37" s="188">
        <v>12</v>
      </c>
      <c r="O37" s="185">
        <v>5.8189655172413799</v>
      </c>
      <c r="P37" s="185"/>
      <c r="Q37" s="178" t="s">
        <v>343</v>
      </c>
      <c r="R37" s="178"/>
      <c r="S37" s="178" t="s">
        <v>343</v>
      </c>
      <c r="T37" s="178"/>
      <c r="U37" s="178">
        <v>5.574136008918618</v>
      </c>
      <c r="V37" s="178" t="s">
        <v>343</v>
      </c>
      <c r="W37" s="178">
        <v>4.2164441321152495</v>
      </c>
      <c r="X37" s="178" t="s">
        <v>343</v>
      </c>
      <c r="Y37" s="178">
        <v>7.5</v>
      </c>
      <c r="Z37" s="178" t="s">
        <v>343</v>
      </c>
    </row>
    <row r="38" spans="1:26" s="93" customFormat="1" x14ac:dyDescent="0.45">
      <c r="A38" s="180">
        <v>2020</v>
      </c>
      <c r="B38" s="181" t="s">
        <v>50</v>
      </c>
      <c r="C38" s="182">
        <v>3551</v>
      </c>
      <c r="D38" s="188">
        <v>259</v>
      </c>
      <c r="E38" s="188">
        <v>408</v>
      </c>
      <c r="F38" s="188">
        <v>639</v>
      </c>
      <c r="G38" s="188">
        <v>1037</v>
      </c>
      <c r="H38" s="188">
        <v>1208</v>
      </c>
      <c r="I38" s="188">
        <v>25</v>
      </c>
      <c r="J38" s="188">
        <v>1</v>
      </c>
      <c r="K38" s="188">
        <v>2</v>
      </c>
      <c r="L38" s="188">
        <v>5</v>
      </c>
      <c r="M38" s="188">
        <v>8</v>
      </c>
      <c r="N38" s="188">
        <v>9</v>
      </c>
      <c r="O38" s="185">
        <v>7.040270346381301</v>
      </c>
      <c r="P38" s="185"/>
      <c r="Q38" s="178" t="s">
        <v>343</v>
      </c>
      <c r="R38" s="178"/>
      <c r="S38" s="178" t="s">
        <v>343</v>
      </c>
      <c r="T38" s="178"/>
      <c r="U38" s="178">
        <v>7.8247261345852896</v>
      </c>
      <c r="V38" s="178" t="s">
        <v>343</v>
      </c>
      <c r="W38" s="178">
        <v>7.714561234329798</v>
      </c>
      <c r="X38" s="178" t="s">
        <v>343</v>
      </c>
      <c r="Y38" s="178">
        <v>7.4503311258278142</v>
      </c>
      <c r="Z38" s="178" t="s">
        <v>343</v>
      </c>
    </row>
    <row r="39" spans="1:26" s="93" customFormat="1" x14ac:dyDescent="0.45">
      <c r="A39" s="180">
        <v>2020</v>
      </c>
      <c r="B39" s="181" t="s">
        <v>48</v>
      </c>
      <c r="C39" s="182">
        <v>39075</v>
      </c>
      <c r="D39" s="188">
        <v>6945</v>
      </c>
      <c r="E39" s="188">
        <v>7191</v>
      </c>
      <c r="F39" s="188">
        <v>7680</v>
      </c>
      <c r="G39" s="188">
        <v>8671</v>
      </c>
      <c r="H39" s="188">
        <v>8588</v>
      </c>
      <c r="I39" s="188">
        <v>160</v>
      </c>
      <c r="J39" s="188">
        <v>24</v>
      </c>
      <c r="K39" s="188">
        <v>20</v>
      </c>
      <c r="L39" s="188">
        <v>31</v>
      </c>
      <c r="M39" s="188">
        <v>44</v>
      </c>
      <c r="N39" s="188">
        <v>41</v>
      </c>
      <c r="O39" s="185">
        <v>4.0946896992962252</v>
      </c>
      <c r="P39" s="185"/>
      <c r="Q39" s="178">
        <v>3.4557235421166306</v>
      </c>
      <c r="R39" s="178"/>
      <c r="S39" s="178">
        <v>2.781254345709915</v>
      </c>
      <c r="T39" s="178"/>
      <c r="U39" s="178">
        <v>4.0364583333333339</v>
      </c>
      <c r="V39" s="178"/>
      <c r="W39" s="178">
        <v>5.074385883981086</v>
      </c>
      <c r="X39" s="178"/>
      <c r="Y39" s="178">
        <v>4.7741034000931535</v>
      </c>
      <c r="Z39" s="178"/>
    </row>
    <row r="40" spans="1:26" s="83" customFormat="1" x14ac:dyDescent="0.45">
      <c r="A40" s="180">
        <v>2020</v>
      </c>
      <c r="B40" s="181" t="s">
        <v>36</v>
      </c>
      <c r="C40" s="182">
        <v>17221</v>
      </c>
      <c r="D40" s="188">
        <v>2283</v>
      </c>
      <c r="E40" s="188">
        <v>2534</v>
      </c>
      <c r="F40" s="188">
        <v>3231</v>
      </c>
      <c r="G40" s="188">
        <v>4232</v>
      </c>
      <c r="H40" s="188">
        <v>4941</v>
      </c>
      <c r="I40" s="188">
        <v>96</v>
      </c>
      <c r="J40" s="188">
        <v>11</v>
      </c>
      <c r="K40" s="188">
        <v>14</v>
      </c>
      <c r="L40" s="188">
        <v>17</v>
      </c>
      <c r="M40" s="188">
        <v>25</v>
      </c>
      <c r="N40" s="188">
        <v>29</v>
      </c>
      <c r="O40" s="185">
        <v>5.5745891643923118</v>
      </c>
      <c r="P40" s="185"/>
      <c r="Q40" s="178">
        <v>4.8182216381953573</v>
      </c>
      <c r="R40" s="178" t="s">
        <v>343</v>
      </c>
      <c r="S40" s="178">
        <v>5.5248618784530388</v>
      </c>
      <c r="T40" s="178" t="s">
        <v>343</v>
      </c>
      <c r="U40" s="178">
        <v>5.2615289384091612</v>
      </c>
      <c r="V40" s="178" t="s">
        <v>343</v>
      </c>
      <c r="W40" s="178">
        <v>5.9073724007561434</v>
      </c>
      <c r="X40" s="178"/>
      <c r="Y40" s="178">
        <v>5.8692572353774537</v>
      </c>
      <c r="Z40" s="178"/>
    </row>
    <row r="41" spans="1:26" s="83" customFormat="1" x14ac:dyDescent="0.45">
      <c r="A41" s="180">
        <v>2020</v>
      </c>
      <c r="B41" s="181" t="s">
        <v>41</v>
      </c>
      <c r="C41" s="182">
        <v>467595</v>
      </c>
      <c r="D41" s="188">
        <v>105637</v>
      </c>
      <c r="E41" s="188">
        <v>101466</v>
      </c>
      <c r="F41" s="188">
        <v>92213</v>
      </c>
      <c r="G41" s="188">
        <v>84588</v>
      </c>
      <c r="H41" s="188">
        <v>83691</v>
      </c>
      <c r="I41" s="188">
        <v>1482</v>
      </c>
      <c r="J41" s="188">
        <v>283</v>
      </c>
      <c r="K41" s="188">
        <v>237</v>
      </c>
      <c r="L41" s="188">
        <v>287</v>
      </c>
      <c r="M41" s="188">
        <v>320</v>
      </c>
      <c r="N41" s="188">
        <v>355</v>
      </c>
      <c r="O41" s="185">
        <v>3.1694094248227631</v>
      </c>
      <c r="P41" s="185"/>
      <c r="Q41" s="178">
        <v>2.6789855827030298</v>
      </c>
      <c r="R41" s="178"/>
      <c r="S41" s="178">
        <v>2.3357577907870617</v>
      </c>
      <c r="T41" s="178"/>
      <c r="U41" s="178">
        <v>3.1123594287139555</v>
      </c>
      <c r="V41" s="178"/>
      <c r="W41" s="178">
        <v>3.783042511940228</v>
      </c>
      <c r="X41" s="178"/>
      <c r="Y41" s="178">
        <v>4.2417942192111457</v>
      </c>
      <c r="Z41" s="178"/>
    </row>
    <row r="42" spans="1:26" s="83" customFormat="1" x14ac:dyDescent="0.45">
      <c r="A42" s="180">
        <v>2020</v>
      </c>
      <c r="B42" s="181" t="s">
        <v>47</v>
      </c>
      <c r="C42" s="182">
        <v>62756</v>
      </c>
      <c r="D42" s="188">
        <v>13784</v>
      </c>
      <c r="E42" s="188">
        <v>12187</v>
      </c>
      <c r="F42" s="188">
        <v>11817</v>
      </c>
      <c r="G42" s="188">
        <v>12132</v>
      </c>
      <c r="H42" s="188">
        <v>12836</v>
      </c>
      <c r="I42" s="188">
        <v>11</v>
      </c>
      <c r="J42" s="188">
        <v>5</v>
      </c>
      <c r="K42" s="188">
        <v>0</v>
      </c>
      <c r="L42" s="188">
        <v>2</v>
      </c>
      <c r="M42" s="188">
        <v>2</v>
      </c>
      <c r="N42" s="188">
        <v>2</v>
      </c>
      <c r="O42" s="185">
        <v>0.17528204474472561</v>
      </c>
      <c r="P42" s="185" t="s">
        <v>343</v>
      </c>
      <c r="Q42" s="178">
        <v>0.36273940800928611</v>
      </c>
      <c r="R42" s="178" t="s">
        <v>343</v>
      </c>
      <c r="S42" s="178" t="s">
        <v>244</v>
      </c>
      <c r="T42" s="178"/>
      <c r="U42" s="178" t="s">
        <v>343</v>
      </c>
      <c r="V42" s="178"/>
      <c r="W42" s="178" t="s">
        <v>343</v>
      </c>
      <c r="X42" s="178"/>
      <c r="Y42" s="178" t="s">
        <v>343</v>
      </c>
      <c r="Z42" s="178"/>
    </row>
    <row r="43" spans="1:26" s="93" customFormat="1" x14ac:dyDescent="0.45">
      <c r="A43" s="175">
        <v>2019</v>
      </c>
      <c r="B43" s="176" t="s">
        <v>42</v>
      </c>
      <c r="C43" s="141">
        <v>714240</v>
      </c>
      <c r="D43" s="189">
        <v>141717</v>
      </c>
      <c r="E43" s="189">
        <v>143879</v>
      </c>
      <c r="F43" s="189">
        <v>143819</v>
      </c>
      <c r="G43" s="189">
        <v>141406</v>
      </c>
      <c r="H43" s="189">
        <v>143419</v>
      </c>
      <c r="I43" s="189">
        <v>2393</v>
      </c>
      <c r="J43" s="189">
        <v>330</v>
      </c>
      <c r="K43" s="189">
        <v>387</v>
      </c>
      <c r="L43" s="189">
        <v>478</v>
      </c>
      <c r="M43" s="189">
        <v>528</v>
      </c>
      <c r="N43" s="189">
        <v>670</v>
      </c>
      <c r="O43" s="186">
        <v>3.3504144265232974</v>
      </c>
      <c r="P43" s="186"/>
      <c r="Q43" s="187">
        <v>2.3285844323546225</v>
      </c>
      <c r="R43" s="187"/>
      <c r="S43" s="187">
        <v>2.6897601456779654</v>
      </c>
      <c r="T43" s="187"/>
      <c r="U43" s="187">
        <v>3.3236220527190428</v>
      </c>
      <c r="V43" s="187"/>
      <c r="W43" s="187">
        <v>3.7339292533555861</v>
      </c>
      <c r="X43" s="187"/>
      <c r="Y43" s="187">
        <v>4.6716264930030196</v>
      </c>
      <c r="Z43" s="178"/>
    </row>
    <row r="44" spans="1:26" s="83" customFormat="1" x14ac:dyDescent="0.45">
      <c r="A44" s="180">
        <v>2019</v>
      </c>
      <c r="B44" s="181" t="s">
        <v>43</v>
      </c>
      <c r="C44" s="182">
        <v>9362</v>
      </c>
      <c r="D44" s="188">
        <v>412</v>
      </c>
      <c r="E44" s="188">
        <v>755</v>
      </c>
      <c r="F44" s="188">
        <v>1759</v>
      </c>
      <c r="G44" s="188">
        <v>2873</v>
      </c>
      <c r="H44" s="188">
        <v>3563</v>
      </c>
      <c r="I44" s="188">
        <v>46</v>
      </c>
      <c r="J44" s="188">
        <v>5</v>
      </c>
      <c r="K44" s="188">
        <v>0</v>
      </c>
      <c r="L44" s="188">
        <v>10</v>
      </c>
      <c r="M44" s="188">
        <v>11</v>
      </c>
      <c r="N44" s="188">
        <v>20</v>
      </c>
      <c r="O44" s="185">
        <v>4.9134800256355478</v>
      </c>
      <c r="P44" s="185"/>
      <c r="Q44" s="178">
        <v>12.135922330097086</v>
      </c>
      <c r="R44" s="178" t="s">
        <v>343</v>
      </c>
      <c r="S44" s="178" t="s">
        <v>244</v>
      </c>
      <c r="T44" s="178"/>
      <c r="U44" s="178">
        <v>5.6850483229107445</v>
      </c>
      <c r="V44" s="178" t="s">
        <v>343</v>
      </c>
      <c r="W44" s="178">
        <v>3.8287504350852766</v>
      </c>
      <c r="X44" s="178" t="s">
        <v>343</v>
      </c>
      <c r="Y44" s="178">
        <v>5.6132472635419592</v>
      </c>
      <c r="Z44" s="178"/>
    </row>
    <row r="45" spans="1:26" s="83" customFormat="1" x14ac:dyDescent="0.45">
      <c r="A45" s="180">
        <v>2019</v>
      </c>
      <c r="B45" s="181" t="s">
        <v>44</v>
      </c>
      <c r="C45" s="182">
        <v>20612</v>
      </c>
      <c r="D45" s="188">
        <v>3589</v>
      </c>
      <c r="E45" s="188">
        <v>4624</v>
      </c>
      <c r="F45" s="188">
        <v>5777</v>
      </c>
      <c r="G45" s="188">
        <v>4160</v>
      </c>
      <c r="H45" s="188">
        <v>2462</v>
      </c>
      <c r="I45" s="188">
        <v>89</v>
      </c>
      <c r="J45" s="188">
        <v>11</v>
      </c>
      <c r="K45" s="188">
        <v>17</v>
      </c>
      <c r="L45" s="188">
        <v>26</v>
      </c>
      <c r="M45" s="188">
        <v>18</v>
      </c>
      <c r="N45" s="188">
        <v>17</v>
      </c>
      <c r="O45" s="185">
        <v>4.3178730836405981</v>
      </c>
      <c r="P45" s="185"/>
      <c r="Q45" s="178">
        <v>3.0649205906937866</v>
      </c>
      <c r="R45" s="178" t="s">
        <v>343</v>
      </c>
      <c r="S45" s="178">
        <v>3.6764705882352939</v>
      </c>
      <c r="T45" s="178" t="s">
        <v>343</v>
      </c>
      <c r="U45" s="178">
        <v>4.5006058507876059</v>
      </c>
      <c r="V45" s="178"/>
      <c r="W45" s="178">
        <v>4.3269230769230775</v>
      </c>
      <c r="X45" s="178" t="s">
        <v>343</v>
      </c>
      <c r="Y45" s="178">
        <v>6.9049553208773347</v>
      </c>
      <c r="Z45" s="178" t="s">
        <v>343</v>
      </c>
    </row>
    <row r="46" spans="1:26" s="83" customFormat="1" x14ac:dyDescent="0.45">
      <c r="A46" s="180">
        <v>2019</v>
      </c>
      <c r="B46" s="181" t="s">
        <v>45</v>
      </c>
      <c r="C46" s="182">
        <v>27806</v>
      </c>
      <c r="D46" s="188">
        <v>1855</v>
      </c>
      <c r="E46" s="188">
        <v>2994</v>
      </c>
      <c r="F46" s="188">
        <v>6305</v>
      </c>
      <c r="G46" s="188">
        <v>9277</v>
      </c>
      <c r="H46" s="188">
        <v>7375</v>
      </c>
      <c r="I46" s="188">
        <v>170</v>
      </c>
      <c r="J46" s="188">
        <v>8</v>
      </c>
      <c r="K46" s="188">
        <v>14</v>
      </c>
      <c r="L46" s="188">
        <v>40</v>
      </c>
      <c r="M46" s="188">
        <v>73</v>
      </c>
      <c r="N46" s="188">
        <v>35</v>
      </c>
      <c r="O46" s="185">
        <v>6.113788390994749</v>
      </c>
      <c r="P46" s="185"/>
      <c r="Q46" s="178">
        <v>4.3126684636118604</v>
      </c>
      <c r="R46" s="178" t="s">
        <v>343</v>
      </c>
      <c r="S46" s="178">
        <v>4.6760187040748162</v>
      </c>
      <c r="T46" s="178" t="s">
        <v>343</v>
      </c>
      <c r="U46" s="178">
        <v>6.3441712926249005</v>
      </c>
      <c r="V46" s="178"/>
      <c r="W46" s="178">
        <v>7.8689231432575184</v>
      </c>
      <c r="X46" s="178"/>
      <c r="Y46" s="178">
        <v>4.7457627118644066</v>
      </c>
      <c r="Z46" s="178"/>
    </row>
    <row r="47" spans="1:26" x14ac:dyDescent="0.45">
      <c r="A47" s="180">
        <v>2019</v>
      </c>
      <c r="B47" s="181" t="s">
        <v>49</v>
      </c>
      <c r="C47" s="182">
        <v>13316</v>
      </c>
      <c r="D47" s="188">
        <v>1656</v>
      </c>
      <c r="E47" s="188">
        <v>2402</v>
      </c>
      <c r="F47" s="188">
        <v>3174</v>
      </c>
      <c r="G47" s="188">
        <v>3284</v>
      </c>
      <c r="H47" s="188">
        <v>2800</v>
      </c>
      <c r="I47" s="188">
        <v>54</v>
      </c>
      <c r="J47" s="188">
        <v>8</v>
      </c>
      <c r="K47" s="188">
        <v>13</v>
      </c>
      <c r="L47" s="188">
        <v>13</v>
      </c>
      <c r="M47" s="188">
        <v>8</v>
      </c>
      <c r="N47" s="188">
        <v>12</v>
      </c>
      <c r="O47" s="185">
        <v>4.0552718534094323</v>
      </c>
      <c r="P47" s="185"/>
      <c r="Q47" s="178">
        <v>4.8309178743961354</v>
      </c>
      <c r="R47" s="178" t="s">
        <v>343</v>
      </c>
      <c r="S47" s="178">
        <v>5.4121565362198174</v>
      </c>
      <c r="T47" s="178" t="s">
        <v>343</v>
      </c>
      <c r="U47" s="178">
        <v>4.0957781978575927</v>
      </c>
      <c r="V47" s="178" t="s">
        <v>343</v>
      </c>
      <c r="W47" s="178">
        <v>2.4360535931790497</v>
      </c>
      <c r="X47" s="178" t="s">
        <v>343</v>
      </c>
      <c r="Y47" s="178">
        <v>4.2857142857142856</v>
      </c>
      <c r="Z47" s="178" t="s">
        <v>343</v>
      </c>
    </row>
    <row r="48" spans="1:26" x14ac:dyDescent="0.45">
      <c r="A48" s="180">
        <v>2019</v>
      </c>
      <c r="B48" s="181" t="s">
        <v>35</v>
      </c>
      <c r="C48" s="182">
        <v>21578</v>
      </c>
      <c r="D48" s="188">
        <v>1186</v>
      </c>
      <c r="E48" s="188">
        <v>2031</v>
      </c>
      <c r="F48" s="188">
        <v>3637</v>
      </c>
      <c r="G48" s="188">
        <v>6479</v>
      </c>
      <c r="H48" s="188">
        <v>8245</v>
      </c>
      <c r="I48" s="188">
        <v>153</v>
      </c>
      <c r="J48" s="188">
        <v>2</v>
      </c>
      <c r="K48" s="188">
        <v>12</v>
      </c>
      <c r="L48" s="188">
        <v>24</v>
      </c>
      <c r="M48" s="188">
        <v>48</v>
      </c>
      <c r="N48" s="188">
        <v>67</v>
      </c>
      <c r="O48" s="185">
        <v>7.090555195106127</v>
      </c>
      <c r="P48" s="185"/>
      <c r="Q48" s="178" t="s">
        <v>343</v>
      </c>
      <c r="R48" s="178"/>
      <c r="S48" s="178">
        <v>5.9084194977843429</v>
      </c>
      <c r="T48" s="178" t="s">
        <v>343</v>
      </c>
      <c r="U48" s="178">
        <v>6.5988452020896338</v>
      </c>
      <c r="V48" s="178"/>
      <c r="W48" s="178">
        <v>7.4085507022688688</v>
      </c>
      <c r="X48" s="178"/>
      <c r="Y48" s="178">
        <v>8.1261370527592494</v>
      </c>
      <c r="Z48" s="178"/>
    </row>
    <row r="49" spans="1:26" x14ac:dyDescent="0.45">
      <c r="A49" s="180">
        <v>2019</v>
      </c>
      <c r="B49" s="181" t="s">
        <v>46</v>
      </c>
      <c r="C49" s="182">
        <v>5157</v>
      </c>
      <c r="D49" s="188">
        <v>271</v>
      </c>
      <c r="E49" s="188">
        <v>513</v>
      </c>
      <c r="F49" s="188">
        <v>1007</v>
      </c>
      <c r="G49" s="188">
        <v>1526</v>
      </c>
      <c r="H49" s="188">
        <v>1840</v>
      </c>
      <c r="I49" s="188">
        <v>28</v>
      </c>
      <c r="J49" s="188">
        <v>1</v>
      </c>
      <c r="K49" s="188">
        <v>1</v>
      </c>
      <c r="L49" s="188">
        <v>6</v>
      </c>
      <c r="M49" s="188">
        <v>6</v>
      </c>
      <c r="N49" s="188">
        <v>14</v>
      </c>
      <c r="O49" s="185">
        <v>5.4295132829164245</v>
      </c>
      <c r="P49" s="185"/>
      <c r="Q49" s="178" t="s">
        <v>343</v>
      </c>
      <c r="R49" s="178"/>
      <c r="S49" s="178" t="s">
        <v>343</v>
      </c>
      <c r="T49" s="178"/>
      <c r="U49" s="178">
        <v>5.9582919563058594</v>
      </c>
      <c r="V49" s="178" t="s">
        <v>343</v>
      </c>
      <c r="W49" s="178">
        <v>3.9318479685452159</v>
      </c>
      <c r="X49" s="178" t="s">
        <v>343</v>
      </c>
      <c r="Y49" s="178">
        <v>7.6086956521739131</v>
      </c>
      <c r="Z49" s="178" t="s">
        <v>343</v>
      </c>
    </row>
    <row r="50" spans="1:26" x14ac:dyDescent="0.45">
      <c r="A50" s="180">
        <v>2019</v>
      </c>
      <c r="B50" s="181" t="s">
        <v>50</v>
      </c>
      <c r="C50" s="182">
        <v>3674</v>
      </c>
      <c r="D50" s="188">
        <v>205</v>
      </c>
      <c r="E50" s="188">
        <v>355</v>
      </c>
      <c r="F50" s="188">
        <v>684</v>
      </c>
      <c r="G50" s="188">
        <v>1009</v>
      </c>
      <c r="H50" s="188">
        <v>1421</v>
      </c>
      <c r="I50" s="188">
        <v>39</v>
      </c>
      <c r="J50" s="188">
        <v>2</v>
      </c>
      <c r="K50" s="188">
        <v>6</v>
      </c>
      <c r="L50" s="188">
        <v>10</v>
      </c>
      <c r="M50" s="188">
        <v>6</v>
      </c>
      <c r="N50" s="188">
        <v>15</v>
      </c>
      <c r="O50" s="185">
        <v>10.615133369624386</v>
      </c>
      <c r="P50" s="185"/>
      <c r="Q50" s="178" t="s">
        <v>343</v>
      </c>
      <c r="R50" s="178"/>
      <c r="S50" s="178">
        <v>16.901408450704224</v>
      </c>
      <c r="T50" s="178" t="s">
        <v>343</v>
      </c>
      <c r="U50" s="178">
        <v>14.619883040935672</v>
      </c>
      <c r="V50" s="178" t="s">
        <v>343</v>
      </c>
      <c r="W50" s="178">
        <v>5.9464816650148657</v>
      </c>
      <c r="X50" s="178" t="s">
        <v>343</v>
      </c>
      <c r="Y50" s="178">
        <v>10.555946516537649</v>
      </c>
      <c r="Z50" s="178" t="s">
        <v>343</v>
      </c>
    </row>
    <row r="51" spans="1:26" x14ac:dyDescent="0.45">
      <c r="A51" s="180">
        <v>2019</v>
      </c>
      <c r="B51" s="181" t="s">
        <v>48</v>
      </c>
      <c r="C51" s="182">
        <v>40762</v>
      </c>
      <c r="D51" s="188">
        <v>7150</v>
      </c>
      <c r="E51" s="188">
        <v>7489</v>
      </c>
      <c r="F51" s="188">
        <v>8159</v>
      </c>
      <c r="G51" s="188">
        <v>8934</v>
      </c>
      <c r="H51" s="188">
        <v>9030</v>
      </c>
      <c r="I51" s="188">
        <v>146</v>
      </c>
      <c r="J51" s="188">
        <v>11</v>
      </c>
      <c r="K51" s="188">
        <v>20</v>
      </c>
      <c r="L51" s="188">
        <v>41</v>
      </c>
      <c r="M51" s="188">
        <v>33</v>
      </c>
      <c r="N51" s="188">
        <v>41</v>
      </c>
      <c r="O51" s="185">
        <v>3.5817673323193171</v>
      </c>
      <c r="P51" s="185"/>
      <c r="Q51" s="178">
        <v>1.5384615384615385</v>
      </c>
      <c r="R51" s="178" t="s">
        <v>343</v>
      </c>
      <c r="S51" s="178">
        <v>2.6705835224996664</v>
      </c>
      <c r="T51" s="178"/>
      <c r="U51" s="178">
        <v>5.025125628140704</v>
      </c>
      <c r="V51" s="178"/>
      <c r="W51" s="178">
        <v>3.6937541974479515</v>
      </c>
      <c r="X51" s="178"/>
      <c r="Y51" s="178">
        <v>4.5404208194905875</v>
      </c>
      <c r="Z51" s="178"/>
    </row>
    <row r="52" spans="1:26" x14ac:dyDescent="0.45">
      <c r="A52" s="180">
        <v>2019</v>
      </c>
      <c r="B52" s="181" t="s">
        <v>36</v>
      </c>
      <c r="C52" s="182">
        <v>18988</v>
      </c>
      <c r="D52" s="188">
        <v>2525</v>
      </c>
      <c r="E52" s="188">
        <v>2933</v>
      </c>
      <c r="F52" s="188">
        <v>3663</v>
      </c>
      <c r="G52" s="188">
        <v>4638</v>
      </c>
      <c r="H52" s="188">
        <v>5229</v>
      </c>
      <c r="I52" s="188">
        <v>55</v>
      </c>
      <c r="J52" s="188">
        <v>5</v>
      </c>
      <c r="K52" s="188">
        <v>7</v>
      </c>
      <c r="L52" s="188">
        <v>11</v>
      </c>
      <c r="M52" s="188">
        <v>11</v>
      </c>
      <c r="N52" s="188">
        <v>21</v>
      </c>
      <c r="O52" s="185">
        <v>2.8965662523699178</v>
      </c>
      <c r="P52" s="185"/>
      <c r="Q52" s="178">
        <v>1.9801980198019802</v>
      </c>
      <c r="R52" s="178" t="s">
        <v>343</v>
      </c>
      <c r="S52" s="178">
        <v>2.3866348448687353</v>
      </c>
      <c r="T52" s="178" t="s">
        <v>343</v>
      </c>
      <c r="U52" s="178">
        <v>3.0030030030030028</v>
      </c>
      <c r="V52" s="178" t="s">
        <v>343</v>
      </c>
      <c r="W52" s="178">
        <v>2.3717119448037947</v>
      </c>
      <c r="X52" s="178" t="s">
        <v>343</v>
      </c>
      <c r="Y52" s="178">
        <v>4.0160642570281118</v>
      </c>
      <c r="Z52" s="178"/>
    </row>
    <row r="53" spans="1:26" x14ac:dyDescent="0.45">
      <c r="A53" s="180">
        <v>2019</v>
      </c>
      <c r="B53" s="181" t="s">
        <v>41</v>
      </c>
      <c r="C53" s="182">
        <v>497167</v>
      </c>
      <c r="D53" s="188">
        <v>110583</v>
      </c>
      <c r="E53" s="188">
        <v>108518</v>
      </c>
      <c r="F53" s="188">
        <v>99182</v>
      </c>
      <c r="G53" s="188">
        <v>88748</v>
      </c>
      <c r="H53" s="188">
        <v>90136</v>
      </c>
      <c r="I53" s="188">
        <v>1601</v>
      </c>
      <c r="J53" s="188">
        <v>277</v>
      </c>
      <c r="K53" s="188">
        <v>296</v>
      </c>
      <c r="L53" s="188">
        <v>296</v>
      </c>
      <c r="M53" s="188">
        <v>312</v>
      </c>
      <c r="N53" s="188">
        <v>420</v>
      </c>
      <c r="O53" s="185">
        <v>3.2202459133450128</v>
      </c>
      <c r="P53" s="185"/>
      <c r="Q53" s="178">
        <v>2.5049058173498642</v>
      </c>
      <c r="R53" s="178"/>
      <c r="S53" s="178">
        <v>2.7276580843730991</v>
      </c>
      <c r="T53" s="178"/>
      <c r="U53" s="178">
        <v>2.9844124942025769</v>
      </c>
      <c r="V53" s="178"/>
      <c r="W53" s="178">
        <v>3.5155721819083245</v>
      </c>
      <c r="X53" s="178"/>
      <c r="Y53" s="178">
        <v>4.6596254548681992</v>
      </c>
      <c r="Z53" s="178"/>
    </row>
    <row r="54" spans="1:26" x14ac:dyDescent="0.45">
      <c r="A54" s="180">
        <v>2019</v>
      </c>
      <c r="B54" s="181" t="s">
        <v>47</v>
      </c>
      <c r="C54" s="182">
        <v>55818</v>
      </c>
      <c r="D54" s="188">
        <v>12285</v>
      </c>
      <c r="E54" s="188">
        <v>11265</v>
      </c>
      <c r="F54" s="188">
        <v>10472</v>
      </c>
      <c r="G54" s="188">
        <v>10478</v>
      </c>
      <c r="H54" s="188">
        <v>11318</v>
      </c>
      <c r="I54" s="188">
        <v>12</v>
      </c>
      <c r="J54" s="188">
        <v>0</v>
      </c>
      <c r="K54" s="188">
        <v>1</v>
      </c>
      <c r="L54" s="188">
        <v>1</v>
      </c>
      <c r="M54" s="188">
        <v>2</v>
      </c>
      <c r="N54" s="188">
        <v>8</v>
      </c>
      <c r="O54" s="185">
        <v>0.21498441363001183</v>
      </c>
      <c r="P54" s="185" t="s">
        <v>343</v>
      </c>
      <c r="Q54" s="178" t="s">
        <v>244</v>
      </c>
      <c r="R54" s="178"/>
      <c r="S54" s="178" t="s">
        <v>343</v>
      </c>
      <c r="T54" s="178"/>
      <c r="U54" s="178" t="s">
        <v>343</v>
      </c>
      <c r="V54" s="178"/>
      <c r="W54" s="178" t="s">
        <v>343</v>
      </c>
      <c r="X54" s="178"/>
      <c r="Y54" s="178">
        <v>0.70683866407492491</v>
      </c>
      <c r="Z54" s="178" t="s">
        <v>343</v>
      </c>
    </row>
    <row r="55" spans="1:26" s="118" customFormat="1" x14ac:dyDescent="0.45">
      <c r="A55" s="175">
        <v>2018</v>
      </c>
      <c r="B55" s="176" t="s">
        <v>42</v>
      </c>
      <c r="C55" s="141">
        <v>733126</v>
      </c>
      <c r="D55" s="189">
        <v>148178</v>
      </c>
      <c r="E55" s="189">
        <v>144641</v>
      </c>
      <c r="F55" s="189">
        <v>147897</v>
      </c>
      <c r="G55" s="189">
        <v>146103</v>
      </c>
      <c r="H55" s="189">
        <v>146307</v>
      </c>
      <c r="I55" s="189">
        <v>2573</v>
      </c>
      <c r="J55" s="189">
        <v>387</v>
      </c>
      <c r="K55" s="189">
        <v>400</v>
      </c>
      <c r="L55" s="189">
        <v>504</v>
      </c>
      <c r="M55" s="189">
        <v>597</v>
      </c>
      <c r="N55" s="189">
        <v>685</v>
      </c>
      <c r="O55" s="186">
        <v>3.5096286313675957</v>
      </c>
      <c r="P55" s="186"/>
      <c r="Q55" s="187">
        <v>2.6117237376668601</v>
      </c>
      <c r="R55" s="187"/>
      <c r="S55" s="187">
        <v>2.7654676060038303</v>
      </c>
      <c r="T55" s="187"/>
      <c r="U55" s="187">
        <v>3.4077770340169171</v>
      </c>
      <c r="V55" s="187"/>
      <c r="W55" s="187">
        <v>4.0861583951048237</v>
      </c>
      <c r="X55" s="187"/>
      <c r="Y55" s="187">
        <v>4.6819359292446707</v>
      </c>
      <c r="Z55" s="178"/>
    </row>
    <row r="56" spans="1:26" x14ac:dyDescent="0.45">
      <c r="A56" s="180">
        <v>2018</v>
      </c>
      <c r="B56" s="181" t="s">
        <v>43</v>
      </c>
      <c r="C56" s="182">
        <v>9479</v>
      </c>
      <c r="D56" s="188">
        <v>434</v>
      </c>
      <c r="E56" s="188">
        <v>704</v>
      </c>
      <c r="F56" s="188">
        <v>1794</v>
      </c>
      <c r="G56" s="188">
        <v>2981</v>
      </c>
      <c r="H56" s="188">
        <v>3566</v>
      </c>
      <c r="I56" s="188">
        <v>51</v>
      </c>
      <c r="J56" s="188">
        <v>1</v>
      </c>
      <c r="K56" s="188">
        <v>6</v>
      </c>
      <c r="L56" s="188">
        <v>10</v>
      </c>
      <c r="M56" s="188">
        <v>10</v>
      </c>
      <c r="N56" s="188">
        <v>24</v>
      </c>
      <c r="O56" s="185">
        <v>5.3803143791539192</v>
      </c>
      <c r="P56" s="185"/>
      <c r="Q56" s="178" t="s">
        <v>343</v>
      </c>
      <c r="R56" s="178"/>
      <c r="S56" s="178">
        <v>8.5227272727272716</v>
      </c>
      <c r="T56" s="178" t="s">
        <v>343</v>
      </c>
      <c r="U56" s="178">
        <v>5.574136008918618</v>
      </c>
      <c r="V56" s="178" t="s">
        <v>343</v>
      </c>
      <c r="W56" s="178">
        <v>3.3545790003354576</v>
      </c>
      <c r="X56" s="178" t="s">
        <v>343</v>
      </c>
      <c r="Y56" s="178">
        <v>6.7302299495232747</v>
      </c>
      <c r="Z56" s="178"/>
    </row>
    <row r="57" spans="1:26" x14ac:dyDescent="0.45">
      <c r="A57" s="180">
        <v>2018</v>
      </c>
      <c r="B57" s="181" t="s">
        <v>44</v>
      </c>
      <c r="C57" s="182">
        <v>20075</v>
      </c>
      <c r="D57" s="188">
        <v>3655</v>
      </c>
      <c r="E57" s="188">
        <v>4477</v>
      </c>
      <c r="F57" s="188">
        <v>5550</v>
      </c>
      <c r="G57" s="188">
        <v>4037</v>
      </c>
      <c r="H57" s="188">
        <v>2356</v>
      </c>
      <c r="I57" s="188">
        <v>105</v>
      </c>
      <c r="J57" s="188">
        <v>18</v>
      </c>
      <c r="K57" s="188">
        <v>20</v>
      </c>
      <c r="L57" s="188">
        <v>29</v>
      </c>
      <c r="M57" s="188">
        <v>26</v>
      </c>
      <c r="N57" s="188">
        <v>12</v>
      </c>
      <c r="O57" s="185">
        <v>5.2303860523038601</v>
      </c>
      <c r="P57" s="185"/>
      <c r="Q57" s="178">
        <v>4.9247606019151844</v>
      </c>
      <c r="R57" s="178" t="s">
        <v>343</v>
      </c>
      <c r="S57" s="178">
        <v>4.4672771945499221</v>
      </c>
      <c r="T57" s="178"/>
      <c r="U57" s="178">
        <v>5.225225225225226</v>
      </c>
      <c r="V57" s="178"/>
      <c r="W57" s="178">
        <v>6.4404260589546691</v>
      </c>
      <c r="X57" s="178"/>
      <c r="Y57" s="178">
        <v>5.0933786078098473</v>
      </c>
      <c r="Z57" s="178" t="s">
        <v>343</v>
      </c>
    </row>
    <row r="58" spans="1:26" x14ac:dyDescent="0.45">
      <c r="A58" s="180">
        <v>2018</v>
      </c>
      <c r="B58" s="181" t="s">
        <v>45</v>
      </c>
      <c r="C58" s="182">
        <v>27151</v>
      </c>
      <c r="D58" s="188">
        <v>1753</v>
      </c>
      <c r="E58" s="188">
        <v>2864</v>
      </c>
      <c r="F58" s="188">
        <v>6275</v>
      </c>
      <c r="G58" s="188">
        <v>9037</v>
      </c>
      <c r="H58" s="188">
        <v>7222</v>
      </c>
      <c r="I58" s="188">
        <v>153</v>
      </c>
      <c r="J58" s="188">
        <v>8</v>
      </c>
      <c r="K58" s="188">
        <v>9</v>
      </c>
      <c r="L58" s="188">
        <v>39</v>
      </c>
      <c r="M58" s="188">
        <v>55</v>
      </c>
      <c r="N58" s="188">
        <v>42</v>
      </c>
      <c r="O58" s="185">
        <v>5.6351515597952195</v>
      </c>
      <c r="P58" s="185"/>
      <c r="Q58" s="178">
        <v>4.5636052481460352</v>
      </c>
      <c r="R58" s="178" t="s">
        <v>343</v>
      </c>
      <c r="S58" s="178">
        <v>3.1424581005586596</v>
      </c>
      <c r="T58" s="178" t="s">
        <v>343</v>
      </c>
      <c r="U58" s="178">
        <v>6.2151394422310755</v>
      </c>
      <c r="V58" s="178"/>
      <c r="W58" s="178">
        <v>6.086090516764413</v>
      </c>
      <c r="X58" s="178"/>
      <c r="Y58" s="178">
        <v>5.8155635558017176</v>
      </c>
      <c r="Z58" s="178"/>
    </row>
    <row r="59" spans="1:26" x14ac:dyDescent="0.45">
      <c r="A59" s="180">
        <v>2018</v>
      </c>
      <c r="B59" s="181" t="s">
        <v>49</v>
      </c>
      <c r="C59" s="182">
        <v>12951</v>
      </c>
      <c r="D59" s="188">
        <v>1621</v>
      </c>
      <c r="E59" s="188">
        <v>2154</v>
      </c>
      <c r="F59" s="188">
        <v>3051</v>
      </c>
      <c r="G59" s="188">
        <v>3388</v>
      </c>
      <c r="H59" s="188">
        <v>2737</v>
      </c>
      <c r="I59" s="188">
        <v>61</v>
      </c>
      <c r="J59" s="188">
        <v>6</v>
      </c>
      <c r="K59" s="188">
        <v>11</v>
      </c>
      <c r="L59" s="188">
        <v>12</v>
      </c>
      <c r="M59" s="188">
        <v>22</v>
      </c>
      <c r="N59" s="188">
        <v>10</v>
      </c>
      <c r="O59" s="185">
        <v>4.7100609991506444</v>
      </c>
      <c r="P59" s="185"/>
      <c r="Q59" s="178">
        <v>3.7014188772362737</v>
      </c>
      <c r="R59" s="178" t="s">
        <v>343</v>
      </c>
      <c r="S59" s="178">
        <v>5.1067780872794799</v>
      </c>
      <c r="T59" s="178" t="s">
        <v>343</v>
      </c>
      <c r="U59" s="178">
        <v>3.9331366764995086</v>
      </c>
      <c r="V59" s="178" t="s">
        <v>343</v>
      </c>
      <c r="W59" s="178">
        <v>6.4935064935064943</v>
      </c>
      <c r="X59" s="178"/>
      <c r="Y59" s="178">
        <v>3.6536353671903541</v>
      </c>
      <c r="Z59" s="178" t="s">
        <v>343</v>
      </c>
    </row>
    <row r="60" spans="1:26" x14ac:dyDescent="0.45">
      <c r="A60" s="180">
        <v>2018</v>
      </c>
      <c r="B60" s="181" t="s">
        <v>35</v>
      </c>
      <c r="C60" s="182">
        <v>21673</v>
      </c>
      <c r="D60" s="188">
        <v>1190</v>
      </c>
      <c r="E60" s="188">
        <v>1940</v>
      </c>
      <c r="F60" s="188">
        <v>3670</v>
      </c>
      <c r="G60" s="188">
        <v>6558</v>
      </c>
      <c r="H60" s="188">
        <v>8315</v>
      </c>
      <c r="I60" s="188">
        <v>176</v>
      </c>
      <c r="J60" s="188">
        <v>4</v>
      </c>
      <c r="K60" s="188">
        <v>16</v>
      </c>
      <c r="L60" s="188">
        <v>32</v>
      </c>
      <c r="M60" s="188">
        <v>53</v>
      </c>
      <c r="N60" s="188">
        <v>71</v>
      </c>
      <c r="O60" s="185">
        <v>8.120703179070734</v>
      </c>
      <c r="P60" s="185"/>
      <c r="Q60" s="178">
        <v>3.3613445378151261</v>
      </c>
      <c r="R60" s="178" t="s">
        <v>343</v>
      </c>
      <c r="S60" s="178">
        <v>8.247422680412372</v>
      </c>
      <c r="T60" s="178" t="s">
        <v>343</v>
      </c>
      <c r="U60" s="178">
        <v>8.7193460490463224</v>
      </c>
      <c r="V60" s="178"/>
      <c r="W60" s="178">
        <v>8.0817322354376344</v>
      </c>
      <c r="X60" s="178"/>
      <c r="Y60" s="178">
        <v>8.5387853277209853</v>
      </c>
      <c r="Z60" s="178"/>
    </row>
    <row r="61" spans="1:26" x14ac:dyDescent="0.45">
      <c r="A61" s="180">
        <v>2018</v>
      </c>
      <c r="B61" s="181" t="s">
        <v>46</v>
      </c>
      <c r="C61" s="182">
        <v>5205</v>
      </c>
      <c r="D61" s="188">
        <v>259</v>
      </c>
      <c r="E61" s="188">
        <v>516</v>
      </c>
      <c r="F61" s="188">
        <v>971</v>
      </c>
      <c r="G61" s="188">
        <v>1615</v>
      </c>
      <c r="H61" s="188">
        <v>1844</v>
      </c>
      <c r="I61" s="188">
        <v>35</v>
      </c>
      <c r="J61" s="188">
        <v>3</v>
      </c>
      <c r="K61" s="188">
        <v>2</v>
      </c>
      <c r="L61" s="188">
        <v>6</v>
      </c>
      <c r="M61" s="188">
        <v>9</v>
      </c>
      <c r="N61" s="188">
        <v>15</v>
      </c>
      <c r="O61" s="185">
        <v>6.7243035542747354</v>
      </c>
      <c r="P61" s="185"/>
      <c r="Q61" s="178">
        <v>11.583011583011583</v>
      </c>
      <c r="R61" s="178" t="s">
        <v>343</v>
      </c>
      <c r="S61" s="178" t="s">
        <v>343</v>
      </c>
      <c r="T61" s="178"/>
      <c r="U61" s="178">
        <v>6.1791967044284242</v>
      </c>
      <c r="V61" s="178" t="s">
        <v>343</v>
      </c>
      <c r="W61" s="178">
        <v>5.5727554179566567</v>
      </c>
      <c r="X61" s="178" t="s">
        <v>343</v>
      </c>
      <c r="Y61" s="178">
        <v>8.1344902386117131</v>
      </c>
      <c r="Z61" s="178" t="s">
        <v>343</v>
      </c>
    </row>
    <row r="62" spans="1:26" x14ac:dyDescent="0.45">
      <c r="A62" s="180">
        <v>2018</v>
      </c>
      <c r="B62" s="181" t="s">
        <v>50</v>
      </c>
      <c r="C62" s="182">
        <v>3846</v>
      </c>
      <c r="D62" s="188">
        <v>245</v>
      </c>
      <c r="E62" s="188">
        <v>397</v>
      </c>
      <c r="F62" s="188">
        <v>691</v>
      </c>
      <c r="G62" s="188">
        <v>1152</v>
      </c>
      <c r="H62" s="188">
        <v>1361</v>
      </c>
      <c r="I62" s="188">
        <v>15</v>
      </c>
      <c r="J62" s="188">
        <v>1</v>
      </c>
      <c r="K62" s="188">
        <v>2</v>
      </c>
      <c r="L62" s="188">
        <v>0</v>
      </c>
      <c r="M62" s="188">
        <v>5</v>
      </c>
      <c r="N62" s="188">
        <v>7</v>
      </c>
      <c r="O62" s="185">
        <v>3.9001560062402496</v>
      </c>
      <c r="P62" s="185" t="s">
        <v>343</v>
      </c>
      <c r="Q62" s="178" t="s">
        <v>343</v>
      </c>
      <c r="R62" s="178"/>
      <c r="S62" s="178" t="s">
        <v>343</v>
      </c>
      <c r="T62" s="178"/>
      <c r="U62" s="178" t="s">
        <v>244</v>
      </c>
      <c r="V62" s="178"/>
      <c r="W62" s="178">
        <v>4.3402777777777777</v>
      </c>
      <c r="X62" s="178" t="s">
        <v>343</v>
      </c>
      <c r="Y62" s="178">
        <v>5.143277002204262</v>
      </c>
      <c r="Z62" s="178" t="s">
        <v>343</v>
      </c>
    </row>
    <row r="63" spans="1:26" x14ac:dyDescent="0.45">
      <c r="A63" s="180">
        <v>2018</v>
      </c>
      <c r="B63" s="181" t="s">
        <v>48</v>
      </c>
      <c r="C63" s="182">
        <v>39938</v>
      </c>
      <c r="D63" s="188">
        <v>6944</v>
      </c>
      <c r="E63" s="188">
        <v>7258</v>
      </c>
      <c r="F63" s="188">
        <v>8267</v>
      </c>
      <c r="G63" s="188">
        <v>8826</v>
      </c>
      <c r="H63" s="188">
        <v>8643</v>
      </c>
      <c r="I63" s="188">
        <v>170</v>
      </c>
      <c r="J63" s="188">
        <v>23</v>
      </c>
      <c r="K63" s="188">
        <v>21</v>
      </c>
      <c r="L63" s="188">
        <v>36</v>
      </c>
      <c r="M63" s="188">
        <v>42</v>
      </c>
      <c r="N63" s="188">
        <v>48</v>
      </c>
      <c r="O63" s="185">
        <v>4.2565977264760377</v>
      </c>
      <c r="P63" s="185"/>
      <c r="Q63" s="178">
        <v>3.3122119815668203</v>
      </c>
      <c r="R63" s="178"/>
      <c r="S63" s="178">
        <v>2.8933590520804628</v>
      </c>
      <c r="T63" s="178"/>
      <c r="U63" s="178">
        <v>4.3546631184226436</v>
      </c>
      <c r="V63" s="178"/>
      <c r="W63" s="178">
        <v>4.7586675730795385</v>
      </c>
      <c r="X63" s="178"/>
      <c r="Y63" s="178">
        <v>5.5536272127733426</v>
      </c>
      <c r="Z63" s="178"/>
    </row>
    <row r="64" spans="1:26" x14ac:dyDescent="0.45">
      <c r="A64" s="180">
        <v>2018</v>
      </c>
      <c r="B64" s="181" t="s">
        <v>36</v>
      </c>
      <c r="C64" s="182">
        <v>19433</v>
      </c>
      <c r="D64" s="188">
        <v>2708</v>
      </c>
      <c r="E64" s="188">
        <v>2911</v>
      </c>
      <c r="F64" s="188">
        <v>3731</v>
      </c>
      <c r="G64" s="188">
        <v>4845</v>
      </c>
      <c r="H64" s="188">
        <v>5238</v>
      </c>
      <c r="I64" s="188">
        <v>64</v>
      </c>
      <c r="J64" s="188">
        <v>7</v>
      </c>
      <c r="K64" s="188">
        <v>9</v>
      </c>
      <c r="L64" s="188">
        <v>10</v>
      </c>
      <c r="M64" s="188">
        <v>17</v>
      </c>
      <c r="N64" s="188">
        <v>21</v>
      </c>
      <c r="O64" s="185">
        <v>3.2933669531209802</v>
      </c>
      <c r="P64" s="185"/>
      <c r="Q64" s="178">
        <v>2.58493353028065</v>
      </c>
      <c r="R64" s="178" t="s">
        <v>343</v>
      </c>
      <c r="S64" s="178">
        <v>3.0917210580556511</v>
      </c>
      <c r="T64" s="178" t="s">
        <v>343</v>
      </c>
      <c r="U64" s="178">
        <v>2.6802465826856072</v>
      </c>
      <c r="V64" s="178" t="s">
        <v>343</v>
      </c>
      <c r="W64" s="178">
        <v>3.5087719298245617</v>
      </c>
      <c r="X64" s="178" t="s">
        <v>343</v>
      </c>
      <c r="Y64" s="178">
        <v>4.0091638029782359</v>
      </c>
      <c r="Z64" s="178"/>
    </row>
    <row r="65" spans="1:26" x14ac:dyDescent="0.45">
      <c r="A65" s="180">
        <v>2018</v>
      </c>
      <c r="B65" s="181" t="s">
        <v>41</v>
      </c>
      <c r="C65" s="182">
        <v>511399</v>
      </c>
      <c r="D65" s="188">
        <v>115632</v>
      </c>
      <c r="E65" s="188">
        <v>109148</v>
      </c>
      <c r="F65" s="188">
        <v>101946</v>
      </c>
      <c r="G65" s="188">
        <v>92000</v>
      </c>
      <c r="H65" s="188">
        <v>92673</v>
      </c>
      <c r="I65" s="188">
        <v>1732</v>
      </c>
      <c r="J65" s="188">
        <v>314</v>
      </c>
      <c r="K65" s="188">
        <v>304</v>
      </c>
      <c r="L65" s="188">
        <v>330</v>
      </c>
      <c r="M65" s="188">
        <v>355</v>
      </c>
      <c r="N65" s="188">
        <v>429</v>
      </c>
      <c r="O65" s="185">
        <v>3.3867880070160483</v>
      </c>
      <c r="P65" s="185"/>
      <c r="Q65" s="178">
        <v>2.7155112771551129</v>
      </c>
      <c r="R65" s="178"/>
      <c r="S65" s="178">
        <v>2.7852090739179829</v>
      </c>
      <c r="T65" s="178"/>
      <c r="U65" s="178">
        <v>3.2370078276734739</v>
      </c>
      <c r="V65" s="178"/>
      <c r="W65" s="178">
        <v>3.8586956521739131</v>
      </c>
      <c r="X65" s="178"/>
      <c r="Y65" s="178">
        <v>4.6291800200705699</v>
      </c>
      <c r="Z65" s="178"/>
    </row>
    <row r="66" spans="1:26" x14ac:dyDescent="0.45">
      <c r="A66" s="180">
        <v>2018</v>
      </c>
      <c r="B66" s="181" t="s">
        <v>47</v>
      </c>
      <c r="C66" s="182">
        <v>61976</v>
      </c>
      <c r="D66" s="188">
        <v>13737</v>
      </c>
      <c r="E66" s="188">
        <v>12272</v>
      </c>
      <c r="F66" s="188">
        <v>11951</v>
      </c>
      <c r="G66" s="188">
        <v>11664</v>
      </c>
      <c r="H66" s="188">
        <v>12352</v>
      </c>
      <c r="I66" s="188">
        <v>11</v>
      </c>
      <c r="J66" s="188">
        <v>2</v>
      </c>
      <c r="K66" s="188">
        <v>0</v>
      </c>
      <c r="L66" s="188">
        <v>0</v>
      </c>
      <c r="M66" s="188">
        <v>3</v>
      </c>
      <c r="N66" s="188">
        <v>6</v>
      </c>
      <c r="O66" s="185">
        <v>0.17748805989415259</v>
      </c>
      <c r="P66" s="185" t="s">
        <v>343</v>
      </c>
      <c r="Q66" s="178" t="s">
        <v>343</v>
      </c>
      <c r="R66" s="178"/>
      <c r="S66" s="178" t="s">
        <v>244</v>
      </c>
      <c r="T66" s="178"/>
      <c r="U66" s="178" t="s">
        <v>244</v>
      </c>
      <c r="V66" s="178"/>
      <c r="W66" s="178">
        <v>0.25720164609053497</v>
      </c>
      <c r="X66" s="178" t="s">
        <v>343</v>
      </c>
      <c r="Y66" s="178">
        <v>0.48575129533678757</v>
      </c>
      <c r="Z66" s="178" t="s">
        <v>343</v>
      </c>
    </row>
    <row r="67" spans="1:26" s="118" customFormat="1" x14ac:dyDescent="0.45">
      <c r="A67" s="175">
        <v>2017</v>
      </c>
      <c r="B67" s="176" t="s">
        <v>42</v>
      </c>
      <c r="C67" s="141">
        <v>757446</v>
      </c>
      <c r="D67" s="189">
        <v>150988</v>
      </c>
      <c r="E67" s="189">
        <v>150945</v>
      </c>
      <c r="F67" s="189">
        <v>151997</v>
      </c>
      <c r="G67" s="189">
        <v>152023</v>
      </c>
      <c r="H67" s="189">
        <v>151493</v>
      </c>
      <c r="I67" s="189">
        <v>2833</v>
      </c>
      <c r="J67" s="189">
        <v>424</v>
      </c>
      <c r="K67" s="189">
        <v>471</v>
      </c>
      <c r="L67" s="189">
        <v>545</v>
      </c>
      <c r="M67" s="189">
        <v>660</v>
      </c>
      <c r="N67" s="189">
        <v>733</v>
      </c>
      <c r="O67" s="186">
        <v>3.7402006215624612</v>
      </c>
      <c r="P67" s="186"/>
      <c r="Q67" s="187">
        <v>2.8081701857101224</v>
      </c>
      <c r="R67" s="187"/>
      <c r="S67" s="187">
        <v>3.1203418463678823</v>
      </c>
      <c r="T67" s="187"/>
      <c r="U67" s="187">
        <v>3.5855970841529765</v>
      </c>
      <c r="V67" s="187"/>
      <c r="W67" s="187">
        <v>4.3414483334758556</v>
      </c>
      <c r="X67" s="187"/>
      <c r="Y67" s="187">
        <v>4.8385073897803856</v>
      </c>
      <c r="Z67" s="178"/>
    </row>
    <row r="68" spans="1:26" x14ac:dyDescent="0.45">
      <c r="A68" s="180">
        <v>2017</v>
      </c>
      <c r="B68" s="181" t="s">
        <v>43</v>
      </c>
      <c r="C68" s="182">
        <v>9942</v>
      </c>
      <c r="D68" s="188">
        <v>437</v>
      </c>
      <c r="E68" s="188">
        <v>779</v>
      </c>
      <c r="F68" s="188">
        <v>1724</v>
      </c>
      <c r="G68" s="188">
        <v>3145</v>
      </c>
      <c r="H68" s="188">
        <v>3857</v>
      </c>
      <c r="I68" s="188">
        <v>59</v>
      </c>
      <c r="J68" s="188">
        <v>3</v>
      </c>
      <c r="K68" s="188">
        <v>5</v>
      </c>
      <c r="L68" s="188">
        <v>8</v>
      </c>
      <c r="M68" s="188">
        <v>23</v>
      </c>
      <c r="N68" s="188">
        <v>20</v>
      </c>
      <c r="O68" s="185">
        <v>5.934419633876483</v>
      </c>
      <c r="P68" s="185"/>
      <c r="Q68" s="178">
        <v>6.864988558352402</v>
      </c>
      <c r="R68" s="178" t="s">
        <v>343</v>
      </c>
      <c r="S68" s="178">
        <v>6.4184852374839538</v>
      </c>
      <c r="T68" s="178" t="s">
        <v>343</v>
      </c>
      <c r="U68" s="178">
        <v>4.6403712296983759</v>
      </c>
      <c r="V68" s="178" t="s">
        <v>343</v>
      </c>
      <c r="W68" s="178">
        <v>7.3131955484896656</v>
      </c>
      <c r="X68" s="178"/>
      <c r="Y68" s="178">
        <v>5.1853772361939328</v>
      </c>
      <c r="Z68" s="178"/>
    </row>
    <row r="69" spans="1:26" x14ac:dyDescent="0.45">
      <c r="A69" s="180">
        <v>2017</v>
      </c>
      <c r="B69" s="181" t="s">
        <v>44</v>
      </c>
      <c r="C69" s="182">
        <v>21188</v>
      </c>
      <c r="D69" s="188">
        <v>3726</v>
      </c>
      <c r="E69" s="188">
        <v>4818</v>
      </c>
      <c r="F69" s="188">
        <v>5956</v>
      </c>
      <c r="G69" s="188">
        <v>4273</v>
      </c>
      <c r="H69" s="188">
        <v>2415</v>
      </c>
      <c r="I69" s="188">
        <v>108</v>
      </c>
      <c r="J69" s="188">
        <v>18</v>
      </c>
      <c r="K69" s="188">
        <v>21</v>
      </c>
      <c r="L69" s="188">
        <v>30</v>
      </c>
      <c r="M69" s="188">
        <v>20</v>
      </c>
      <c r="N69" s="188">
        <v>19</v>
      </c>
      <c r="O69" s="185">
        <v>5.0972248442514632</v>
      </c>
      <c r="P69" s="185"/>
      <c r="Q69" s="178">
        <v>4.8309178743961354</v>
      </c>
      <c r="R69" s="178" t="s">
        <v>343</v>
      </c>
      <c r="S69" s="178">
        <v>4.3586550435865501</v>
      </c>
      <c r="T69" s="178"/>
      <c r="U69" s="178">
        <v>5.0369375419744795</v>
      </c>
      <c r="V69" s="178"/>
      <c r="W69" s="178">
        <v>4.6805523051720099</v>
      </c>
      <c r="X69" s="178"/>
      <c r="Y69" s="178">
        <v>7.8674948240165623</v>
      </c>
      <c r="Z69" s="178" t="s">
        <v>343</v>
      </c>
    </row>
    <row r="70" spans="1:26" x14ac:dyDescent="0.45">
      <c r="A70" s="180">
        <v>2017</v>
      </c>
      <c r="B70" s="181" t="s">
        <v>45</v>
      </c>
      <c r="C70" s="182">
        <v>28406</v>
      </c>
      <c r="D70" s="188">
        <v>1803</v>
      </c>
      <c r="E70" s="188">
        <v>3098</v>
      </c>
      <c r="F70" s="188">
        <v>6515</v>
      </c>
      <c r="G70" s="188">
        <v>9452</v>
      </c>
      <c r="H70" s="188">
        <v>7538</v>
      </c>
      <c r="I70" s="188">
        <v>179</v>
      </c>
      <c r="J70" s="188">
        <v>5</v>
      </c>
      <c r="K70" s="188">
        <v>19</v>
      </c>
      <c r="L70" s="188">
        <v>42</v>
      </c>
      <c r="M70" s="188">
        <v>64</v>
      </c>
      <c r="N70" s="188">
        <v>49</v>
      </c>
      <c r="O70" s="185">
        <v>6.3014856016334573</v>
      </c>
      <c r="P70" s="185"/>
      <c r="Q70" s="178">
        <v>2.7731558513588466</v>
      </c>
      <c r="R70" s="178" t="s">
        <v>343</v>
      </c>
      <c r="S70" s="178">
        <v>6.1329890251775341</v>
      </c>
      <c r="T70" s="178" t="s">
        <v>343</v>
      </c>
      <c r="U70" s="178">
        <v>6.4466615502686109</v>
      </c>
      <c r="V70" s="178"/>
      <c r="W70" s="178">
        <v>6.7710537452391026</v>
      </c>
      <c r="X70" s="178"/>
      <c r="Y70" s="178">
        <v>6.5003979835500125</v>
      </c>
      <c r="Z70" s="178"/>
    </row>
    <row r="71" spans="1:26" x14ac:dyDescent="0.45">
      <c r="A71" s="180">
        <v>2017</v>
      </c>
      <c r="B71" s="181" t="s">
        <v>49</v>
      </c>
      <c r="C71" s="182">
        <v>13298</v>
      </c>
      <c r="D71" s="188">
        <v>1702</v>
      </c>
      <c r="E71" s="188">
        <v>2281</v>
      </c>
      <c r="F71" s="188">
        <v>3199</v>
      </c>
      <c r="G71" s="188">
        <v>3327</v>
      </c>
      <c r="H71" s="188">
        <v>2789</v>
      </c>
      <c r="I71" s="188">
        <v>68</v>
      </c>
      <c r="J71" s="188">
        <v>9</v>
      </c>
      <c r="K71" s="188">
        <v>12</v>
      </c>
      <c r="L71" s="188">
        <v>19</v>
      </c>
      <c r="M71" s="188">
        <v>14</v>
      </c>
      <c r="N71" s="188">
        <v>14</v>
      </c>
      <c r="O71" s="185">
        <v>5.1135509099112646</v>
      </c>
      <c r="P71" s="185"/>
      <c r="Q71" s="178">
        <v>5.2878965922444188</v>
      </c>
      <c r="R71" s="178" t="s">
        <v>343</v>
      </c>
      <c r="S71" s="178">
        <v>5.2608505041648401</v>
      </c>
      <c r="T71" s="178" t="s">
        <v>343</v>
      </c>
      <c r="U71" s="178">
        <v>5.939356048765239</v>
      </c>
      <c r="V71" s="178" t="s">
        <v>343</v>
      </c>
      <c r="W71" s="178">
        <v>4.207995190862639</v>
      </c>
      <c r="X71" s="178" t="s">
        <v>343</v>
      </c>
      <c r="Y71" s="178">
        <v>5.0197203298673356</v>
      </c>
      <c r="Z71" s="178" t="s">
        <v>343</v>
      </c>
    </row>
    <row r="72" spans="1:26" x14ac:dyDescent="0.45">
      <c r="A72" s="180">
        <v>2017</v>
      </c>
      <c r="B72" s="181" t="s">
        <v>35</v>
      </c>
      <c r="C72" s="182">
        <v>22585</v>
      </c>
      <c r="D72" s="188">
        <v>1261</v>
      </c>
      <c r="E72" s="188">
        <v>2138</v>
      </c>
      <c r="F72" s="188">
        <v>3845</v>
      </c>
      <c r="G72" s="188">
        <v>6853</v>
      </c>
      <c r="H72" s="188">
        <v>8488</v>
      </c>
      <c r="I72" s="188">
        <v>183</v>
      </c>
      <c r="J72" s="188">
        <v>10</v>
      </c>
      <c r="K72" s="188">
        <v>13</v>
      </c>
      <c r="L72" s="188">
        <v>31</v>
      </c>
      <c r="M72" s="188">
        <v>59</v>
      </c>
      <c r="N72" s="188">
        <v>70</v>
      </c>
      <c r="O72" s="185">
        <v>8.1027230462696487</v>
      </c>
      <c r="P72" s="185"/>
      <c r="Q72" s="178">
        <v>7.9302141157811255</v>
      </c>
      <c r="R72" s="178" t="s">
        <v>343</v>
      </c>
      <c r="S72" s="178">
        <v>6.0804490177736206</v>
      </c>
      <c r="T72" s="178" t="s">
        <v>343</v>
      </c>
      <c r="U72" s="178">
        <v>8.062418725617686</v>
      </c>
      <c r="V72" s="178"/>
      <c r="W72" s="178">
        <v>8.6093681599299572</v>
      </c>
      <c r="X72" s="178"/>
      <c r="Y72" s="178">
        <v>8.2469368520263906</v>
      </c>
      <c r="Z72" s="178"/>
    </row>
    <row r="73" spans="1:26" x14ac:dyDescent="0.45">
      <c r="A73" s="180">
        <v>2017</v>
      </c>
      <c r="B73" s="181" t="s">
        <v>46</v>
      </c>
      <c r="C73" s="182">
        <v>5439</v>
      </c>
      <c r="D73" s="188">
        <v>258</v>
      </c>
      <c r="E73" s="188">
        <v>514</v>
      </c>
      <c r="F73" s="188">
        <v>1117</v>
      </c>
      <c r="G73" s="188">
        <v>1652</v>
      </c>
      <c r="H73" s="188">
        <v>1898</v>
      </c>
      <c r="I73" s="188">
        <v>35</v>
      </c>
      <c r="J73" s="188">
        <v>0</v>
      </c>
      <c r="K73" s="188">
        <v>0</v>
      </c>
      <c r="L73" s="188">
        <v>6</v>
      </c>
      <c r="M73" s="188">
        <v>13</v>
      </c>
      <c r="N73" s="188">
        <v>16</v>
      </c>
      <c r="O73" s="185">
        <v>6.4350064350064349</v>
      </c>
      <c r="P73" s="185"/>
      <c r="Q73" s="178" t="s">
        <v>244</v>
      </c>
      <c r="R73" s="178"/>
      <c r="S73" s="178" t="s">
        <v>244</v>
      </c>
      <c r="T73" s="178"/>
      <c r="U73" s="178">
        <v>5.3715308863025966</v>
      </c>
      <c r="V73" s="178" t="s">
        <v>343</v>
      </c>
      <c r="W73" s="178">
        <v>7.8692493946731243</v>
      </c>
      <c r="X73" s="178" t="s">
        <v>343</v>
      </c>
      <c r="Y73" s="178">
        <v>8.4299262381454163</v>
      </c>
      <c r="Z73" s="178" t="s">
        <v>343</v>
      </c>
    </row>
    <row r="74" spans="1:26" x14ac:dyDescent="0.45">
      <c r="A74" s="180">
        <v>2017</v>
      </c>
      <c r="B74" s="181" t="s">
        <v>50</v>
      </c>
      <c r="C74" s="182">
        <v>4008</v>
      </c>
      <c r="D74" s="188">
        <v>219</v>
      </c>
      <c r="E74" s="188">
        <v>377</v>
      </c>
      <c r="F74" s="188">
        <v>768</v>
      </c>
      <c r="G74" s="188">
        <v>1216</v>
      </c>
      <c r="H74" s="188">
        <v>1428</v>
      </c>
      <c r="I74" s="188">
        <v>21</v>
      </c>
      <c r="J74" s="188">
        <v>1</v>
      </c>
      <c r="K74" s="188">
        <v>1</v>
      </c>
      <c r="L74" s="188">
        <v>2</v>
      </c>
      <c r="M74" s="188">
        <v>7</v>
      </c>
      <c r="N74" s="188">
        <v>10</v>
      </c>
      <c r="O74" s="185">
        <v>5.2395209580838316</v>
      </c>
      <c r="P74" s="185"/>
      <c r="Q74" s="178" t="s">
        <v>343</v>
      </c>
      <c r="R74" s="178"/>
      <c r="S74" s="178" t="s">
        <v>343</v>
      </c>
      <c r="T74" s="178"/>
      <c r="U74" s="178" t="s">
        <v>343</v>
      </c>
      <c r="V74" s="178"/>
      <c r="W74" s="178">
        <v>5.7565789473684204</v>
      </c>
      <c r="X74" s="178" t="s">
        <v>343</v>
      </c>
      <c r="Y74" s="178">
        <v>7.0028011204481793</v>
      </c>
      <c r="Z74" s="178" t="s">
        <v>343</v>
      </c>
    </row>
    <row r="75" spans="1:26" x14ac:dyDescent="0.45">
      <c r="A75" s="180">
        <v>2017</v>
      </c>
      <c r="B75" s="181" t="s">
        <v>48</v>
      </c>
      <c r="C75" s="182">
        <v>40332</v>
      </c>
      <c r="D75" s="188">
        <v>6833</v>
      </c>
      <c r="E75" s="188">
        <v>7376</v>
      </c>
      <c r="F75" s="188">
        <v>8301</v>
      </c>
      <c r="G75" s="188">
        <v>9012</v>
      </c>
      <c r="H75" s="188">
        <v>8810</v>
      </c>
      <c r="I75" s="188">
        <v>184</v>
      </c>
      <c r="J75" s="188">
        <v>23</v>
      </c>
      <c r="K75" s="188">
        <v>28</v>
      </c>
      <c r="L75" s="188">
        <v>23</v>
      </c>
      <c r="M75" s="188">
        <v>48</v>
      </c>
      <c r="N75" s="188">
        <v>62</v>
      </c>
      <c r="O75" s="185">
        <v>4.5621342854309237</v>
      </c>
      <c r="P75" s="185"/>
      <c r="Q75" s="178">
        <v>3.3660178545294892</v>
      </c>
      <c r="R75" s="178"/>
      <c r="S75" s="178">
        <v>3.796095444685466</v>
      </c>
      <c r="T75" s="178"/>
      <c r="U75" s="178">
        <v>2.7707505119865075</v>
      </c>
      <c r="V75" s="178"/>
      <c r="W75" s="178">
        <v>5.3262316910785623</v>
      </c>
      <c r="X75" s="178"/>
      <c r="Y75" s="178">
        <v>7.0374574347332572</v>
      </c>
      <c r="Z75" s="178"/>
    </row>
    <row r="76" spans="1:26" x14ac:dyDescent="0.45">
      <c r="A76" s="180">
        <v>2017</v>
      </c>
      <c r="B76" s="181" t="s">
        <v>36</v>
      </c>
      <c r="C76" s="182">
        <v>19840</v>
      </c>
      <c r="D76" s="188">
        <v>2690</v>
      </c>
      <c r="E76" s="188">
        <v>3006</v>
      </c>
      <c r="F76" s="188">
        <v>3821</v>
      </c>
      <c r="G76" s="188">
        <v>4906</v>
      </c>
      <c r="H76" s="188">
        <v>5417</v>
      </c>
      <c r="I76" s="188">
        <v>73</v>
      </c>
      <c r="J76" s="188">
        <v>13</v>
      </c>
      <c r="K76" s="188">
        <v>12</v>
      </c>
      <c r="L76" s="188">
        <v>13</v>
      </c>
      <c r="M76" s="188">
        <v>20</v>
      </c>
      <c r="N76" s="188">
        <v>15</v>
      </c>
      <c r="O76" s="185">
        <v>3.6794354838709675</v>
      </c>
      <c r="P76" s="185"/>
      <c r="Q76" s="178">
        <v>4.8327137546468402</v>
      </c>
      <c r="R76" s="178" t="s">
        <v>343</v>
      </c>
      <c r="S76" s="178">
        <v>3.992015968063872</v>
      </c>
      <c r="T76" s="178" t="s">
        <v>343</v>
      </c>
      <c r="U76" s="178">
        <v>3.402250719706883</v>
      </c>
      <c r="V76" s="178" t="s">
        <v>343</v>
      </c>
      <c r="W76" s="178">
        <v>4.0766408479412961</v>
      </c>
      <c r="X76" s="178"/>
      <c r="Y76" s="178">
        <v>2.7690603655159682</v>
      </c>
      <c r="Z76" s="178" t="s">
        <v>343</v>
      </c>
    </row>
    <row r="77" spans="1:26" x14ac:dyDescent="0.45">
      <c r="A77" s="180">
        <v>2017</v>
      </c>
      <c r="B77" s="181" t="s">
        <v>41</v>
      </c>
      <c r="C77" s="182">
        <v>531285</v>
      </c>
      <c r="D77" s="188">
        <v>118671</v>
      </c>
      <c r="E77" s="188">
        <v>114281</v>
      </c>
      <c r="F77" s="188">
        <v>105277</v>
      </c>
      <c r="G77" s="188">
        <v>96569</v>
      </c>
      <c r="H77" s="188">
        <v>96487</v>
      </c>
      <c r="I77" s="188">
        <v>1905</v>
      </c>
      <c r="J77" s="188">
        <v>340</v>
      </c>
      <c r="K77" s="188">
        <v>357</v>
      </c>
      <c r="L77" s="188">
        <v>370</v>
      </c>
      <c r="M77" s="188">
        <v>388</v>
      </c>
      <c r="N77" s="188">
        <v>450</v>
      </c>
      <c r="O77" s="185">
        <v>3.5856461221378355</v>
      </c>
      <c r="P77" s="185"/>
      <c r="Q77" s="178">
        <v>2.8650639162053073</v>
      </c>
      <c r="R77" s="178"/>
      <c r="S77" s="178">
        <v>3.123878860002975</v>
      </c>
      <c r="T77" s="178"/>
      <c r="U77" s="178">
        <v>3.5145378382742671</v>
      </c>
      <c r="V77" s="178"/>
      <c r="W77" s="178">
        <v>4.0178525199598214</v>
      </c>
      <c r="X77" s="178"/>
      <c r="Y77" s="178">
        <v>4.6638407246572076</v>
      </c>
      <c r="Z77" s="178"/>
    </row>
    <row r="78" spans="1:26" x14ac:dyDescent="0.45">
      <c r="A78" s="180">
        <v>2017</v>
      </c>
      <c r="B78" s="181" t="s">
        <v>47</v>
      </c>
      <c r="C78" s="182">
        <v>61123</v>
      </c>
      <c r="D78" s="188">
        <v>13388</v>
      </c>
      <c r="E78" s="188">
        <v>12277</v>
      </c>
      <c r="F78" s="188">
        <v>11474</v>
      </c>
      <c r="G78" s="188">
        <v>11618</v>
      </c>
      <c r="H78" s="188">
        <v>12366</v>
      </c>
      <c r="I78" s="188">
        <v>18</v>
      </c>
      <c r="J78" s="188">
        <v>2</v>
      </c>
      <c r="K78" s="188">
        <v>3</v>
      </c>
      <c r="L78" s="188">
        <v>1</v>
      </c>
      <c r="M78" s="188">
        <v>4</v>
      </c>
      <c r="N78" s="188">
        <v>8</v>
      </c>
      <c r="O78" s="185">
        <v>0.29448816321188426</v>
      </c>
      <c r="P78" s="185" t="s">
        <v>343</v>
      </c>
      <c r="Q78" s="178" t="s">
        <v>343</v>
      </c>
      <c r="R78" s="178"/>
      <c r="S78" s="178">
        <v>0.2443593711818848</v>
      </c>
      <c r="T78" s="178" t="s">
        <v>343</v>
      </c>
      <c r="U78" s="178" t="s">
        <v>343</v>
      </c>
      <c r="V78" s="178"/>
      <c r="W78" s="178">
        <v>0.34429333792391115</v>
      </c>
      <c r="X78" s="178" t="s">
        <v>343</v>
      </c>
      <c r="Y78" s="178">
        <v>0.64693514475173863</v>
      </c>
      <c r="Z78" s="178" t="s">
        <v>343</v>
      </c>
    </row>
    <row r="79" spans="1:26" s="118" customFormat="1" x14ac:dyDescent="0.45">
      <c r="A79" s="175">
        <v>2016</v>
      </c>
      <c r="B79" s="176" t="s">
        <v>42</v>
      </c>
      <c r="C79" s="141">
        <v>775403</v>
      </c>
      <c r="D79" s="189">
        <v>153904</v>
      </c>
      <c r="E79" s="189">
        <v>157014</v>
      </c>
      <c r="F79" s="189">
        <v>153888</v>
      </c>
      <c r="G79" s="189">
        <v>155056</v>
      </c>
      <c r="H79" s="189">
        <v>155541</v>
      </c>
      <c r="I79" s="189">
        <v>3045</v>
      </c>
      <c r="J79" s="189">
        <v>456</v>
      </c>
      <c r="K79" s="189">
        <v>546</v>
      </c>
      <c r="L79" s="189">
        <v>608</v>
      </c>
      <c r="M79" s="189">
        <v>671</v>
      </c>
      <c r="N79" s="189">
        <v>764</v>
      </c>
      <c r="O79" s="186">
        <v>3.9269902231484788</v>
      </c>
      <c r="P79" s="186"/>
      <c r="Q79" s="187">
        <v>2.962885954880965</v>
      </c>
      <c r="R79" s="187"/>
      <c r="S79" s="187">
        <v>3.4773969200198707</v>
      </c>
      <c r="T79" s="187"/>
      <c r="U79" s="187">
        <v>3.9509253483052604</v>
      </c>
      <c r="V79" s="187"/>
      <c r="W79" s="187">
        <v>4.3274687854710558</v>
      </c>
      <c r="X79" s="187"/>
      <c r="Y79" s="187">
        <v>4.9118881838229145</v>
      </c>
      <c r="Z79" s="178"/>
    </row>
    <row r="80" spans="1:26" x14ac:dyDescent="0.45">
      <c r="A80" s="180">
        <v>2016</v>
      </c>
      <c r="B80" s="181" t="s">
        <v>43</v>
      </c>
      <c r="C80" s="182">
        <v>10278</v>
      </c>
      <c r="D80" s="188">
        <v>359</v>
      </c>
      <c r="E80" s="188">
        <v>700</v>
      </c>
      <c r="F80" s="188">
        <v>1438</v>
      </c>
      <c r="G80" s="188">
        <v>2791</v>
      </c>
      <c r="H80" s="188">
        <v>4990</v>
      </c>
      <c r="I80" s="188">
        <v>64</v>
      </c>
      <c r="J80" s="188">
        <v>0</v>
      </c>
      <c r="K80" s="188">
        <v>3</v>
      </c>
      <c r="L80" s="188">
        <v>12</v>
      </c>
      <c r="M80" s="188">
        <v>18</v>
      </c>
      <c r="N80" s="188">
        <v>31</v>
      </c>
      <c r="O80" s="185">
        <v>6.2268923915158592</v>
      </c>
      <c r="P80" s="185"/>
      <c r="Q80" s="178" t="s">
        <v>244</v>
      </c>
      <c r="R80" s="178"/>
      <c r="S80" s="178">
        <v>4.2857142857142856</v>
      </c>
      <c r="T80" s="178" t="s">
        <v>343</v>
      </c>
      <c r="U80" s="178">
        <v>8.3449235048678716</v>
      </c>
      <c r="V80" s="178" t="s">
        <v>343</v>
      </c>
      <c r="W80" s="178">
        <v>6.4493013256897163</v>
      </c>
      <c r="X80" s="178" t="s">
        <v>343</v>
      </c>
      <c r="Y80" s="178">
        <v>6.2124248496993983</v>
      </c>
      <c r="Z80" s="178"/>
    </row>
    <row r="81" spans="1:26" x14ac:dyDescent="0.45">
      <c r="A81" s="180">
        <v>2016</v>
      </c>
      <c r="B81" s="181" t="s">
        <v>44</v>
      </c>
      <c r="C81" s="182">
        <v>21777</v>
      </c>
      <c r="D81" s="188">
        <v>3420</v>
      </c>
      <c r="E81" s="188">
        <v>4333</v>
      </c>
      <c r="F81" s="188">
        <v>5824</v>
      </c>
      <c r="G81" s="188">
        <v>5237</v>
      </c>
      <c r="H81" s="188">
        <v>2963</v>
      </c>
      <c r="I81" s="188">
        <v>121</v>
      </c>
      <c r="J81" s="188">
        <v>6</v>
      </c>
      <c r="K81" s="188">
        <v>21</v>
      </c>
      <c r="L81" s="188">
        <v>46</v>
      </c>
      <c r="M81" s="188">
        <v>30</v>
      </c>
      <c r="N81" s="188">
        <v>18</v>
      </c>
      <c r="O81" s="185">
        <v>5.5563208890113422</v>
      </c>
      <c r="P81" s="185"/>
      <c r="Q81" s="178">
        <v>1.7543859649122808</v>
      </c>
      <c r="R81" s="178" t="s">
        <v>343</v>
      </c>
      <c r="S81" s="178">
        <v>4.8465266558966071</v>
      </c>
      <c r="T81" s="178"/>
      <c r="U81" s="178">
        <v>7.8983516483516478</v>
      </c>
      <c r="V81" s="178"/>
      <c r="W81" s="178">
        <v>5.7284704983769341</v>
      </c>
      <c r="X81" s="178"/>
      <c r="Y81" s="178">
        <v>6.074924063449207</v>
      </c>
      <c r="Z81" s="178" t="s">
        <v>343</v>
      </c>
    </row>
    <row r="82" spans="1:26" x14ac:dyDescent="0.45">
      <c r="A82" s="180">
        <v>2016</v>
      </c>
      <c r="B82" s="181" t="s">
        <v>45</v>
      </c>
      <c r="C82" s="182">
        <v>29034</v>
      </c>
      <c r="D82" s="188">
        <v>1665</v>
      </c>
      <c r="E82" s="188">
        <v>2589</v>
      </c>
      <c r="F82" s="188">
        <v>5608</v>
      </c>
      <c r="G82" s="188">
        <v>9218</v>
      </c>
      <c r="H82" s="188">
        <v>9954</v>
      </c>
      <c r="I82" s="188">
        <v>209</v>
      </c>
      <c r="J82" s="188">
        <v>9</v>
      </c>
      <c r="K82" s="188">
        <v>14</v>
      </c>
      <c r="L82" s="188">
        <v>43</v>
      </c>
      <c r="M82" s="188">
        <v>72</v>
      </c>
      <c r="N82" s="188">
        <v>71</v>
      </c>
      <c r="O82" s="185">
        <v>7.1984569814700006</v>
      </c>
      <c r="P82" s="185"/>
      <c r="Q82" s="178">
        <v>5.4054054054054053</v>
      </c>
      <c r="R82" s="178" t="s">
        <v>343</v>
      </c>
      <c r="S82" s="178">
        <v>5.4074932406334488</v>
      </c>
      <c r="T82" s="178" t="s">
        <v>343</v>
      </c>
      <c r="U82" s="178">
        <v>7.6676176890156915</v>
      </c>
      <c r="V82" s="178"/>
      <c r="W82" s="178">
        <v>7.8108049468431329</v>
      </c>
      <c r="X82" s="178"/>
      <c r="Y82" s="178">
        <v>7.1328109302792848</v>
      </c>
      <c r="Z82" s="178"/>
    </row>
    <row r="83" spans="1:26" x14ac:dyDescent="0.45">
      <c r="A83" s="180">
        <v>2016</v>
      </c>
      <c r="B83" s="181" t="s">
        <v>49</v>
      </c>
      <c r="C83" s="182">
        <v>13879</v>
      </c>
      <c r="D83" s="188">
        <v>1645</v>
      </c>
      <c r="E83" s="188">
        <v>2169</v>
      </c>
      <c r="F83" s="188">
        <v>3163</v>
      </c>
      <c r="G83" s="188">
        <v>3630</v>
      </c>
      <c r="H83" s="188">
        <v>3272</v>
      </c>
      <c r="I83" s="188">
        <v>62</v>
      </c>
      <c r="J83" s="188">
        <v>7</v>
      </c>
      <c r="K83" s="188">
        <v>6</v>
      </c>
      <c r="L83" s="188">
        <v>14</v>
      </c>
      <c r="M83" s="188">
        <v>22</v>
      </c>
      <c r="N83" s="188">
        <v>13</v>
      </c>
      <c r="O83" s="185">
        <v>4.4671806326104182</v>
      </c>
      <c r="P83" s="185"/>
      <c r="Q83" s="178">
        <v>4.2553191489361701</v>
      </c>
      <c r="R83" s="178" t="s">
        <v>343</v>
      </c>
      <c r="S83" s="178">
        <v>2.7662517289073305</v>
      </c>
      <c r="T83" s="178" t="s">
        <v>343</v>
      </c>
      <c r="U83" s="178">
        <v>4.4261776794182746</v>
      </c>
      <c r="V83" s="178" t="s">
        <v>343</v>
      </c>
      <c r="W83" s="178">
        <v>6.0606060606060606</v>
      </c>
      <c r="X83" s="178"/>
      <c r="Y83" s="178">
        <v>3.9731051344743276</v>
      </c>
      <c r="Z83" s="178" t="s">
        <v>343</v>
      </c>
    </row>
    <row r="84" spans="1:26" x14ac:dyDescent="0.45">
      <c r="A84" s="180">
        <v>2016</v>
      </c>
      <c r="B84" s="181" t="s">
        <v>35</v>
      </c>
      <c r="C84" s="182">
        <v>23480</v>
      </c>
      <c r="D84" s="188">
        <v>1216</v>
      </c>
      <c r="E84" s="188">
        <v>1970</v>
      </c>
      <c r="F84" s="188">
        <v>3816</v>
      </c>
      <c r="G84" s="188">
        <v>7118</v>
      </c>
      <c r="H84" s="188">
        <v>9360</v>
      </c>
      <c r="I84" s="188">
        <v>213</v>
      </c>
      <c r="J84" s="188">
        <v>13</v>
      </c>
      <c r="K84" s="188">
        <v>21</v>
      </c>
      <c r="L84" s="188">
        <v>33</v>
      </c>
      <c r="M84" s="188">
        <v>52</v>
      </c>
      <c r="N84" s="188">
        <v>94</v>
      </c>
      <c r="O84" s="185">
        <v>9.0715502555366285</v>
      </c>
      <c r="P84" s="185"/>
      <c r="Q84" s="178">
        <v>10.690789473684211</v>
      </c>
      <c r="R84" s="178" t="s">
        <v>343</v>
      </c>
      <c r="S84" s="178">
        <v>10.659898477157359</v>
      </c>
      <c r="T84" s="178"/>
      <c r="U84" s="178">
        <v>8.6477987421383649</v>
      </c>
      <c r="V84" s="178"/>
      <c r="W84" s="178">
        <v>7.3054228715931435</v>
      </c>
      <c r="X84" s="178"/>
      <c r="Y84" s="178">
        <v>10.042735042735044</v>
      </c>
      <c r="Z84" s="178"/>
    </row>
    <row r="85" spans="1:26" x14ac:dyDescent="0.45">
      <c r="A85" s="180">
        <v>2016</v>
      </c>
      <c r="B85" s="181" t="s">
        <v>46</v>
      </c>
      <c r="C85" s="182">
        <v>5588</v>
      </c>
      <c r="D85" s="188">
        <v>272</v>
      </c>
      <c r="E85" s="188">
        <v>506</v>
      </c>
      <c r="F85" s="188">
        <v>1001</v>
      </c>
      <c r="G85" s="188">
        <v>1693</v>
      </c>
      <c r="H85" s="188">
        <v>2116</v>
      </c>
      <c r="I85" s="188">
        <v>42</v>
      </c>
      <c r="J85" s="188">
        <v>2</v>
      </c>
      <c r="K85" s="188">
        <v>6</v>
      </c>
      <c r="L85" s="188">
        <v>7</v>
      </c>
      <c r="M85" s="188">
        <v>10</v>
      </c>
      <c r="N85" s="188">
        <v>17</v>
      </c>
      <c r="O85" s="185">
        <v>7.5161059413027909</v>
      </c>
      <c r="P85" s="185"/>
      <c r="Q85" s="178" t="s">
        <v>343</v>
      </c>
      <c r="R85" s="178"/>
      <c r="S85" s="178">
        <v>11.857707509881422</v>
      </c>
      <c r="T85" s="178" t="s">
        <v>343</v>
      </c>
      <c r="U85" s="178">
        <v>6.9930069930069934</v>
      </c>
      <c r="V85" s="178" t="s">
        <v>343</v>
      </c>
      <c r="W85" s="178">
        <v>5.9066745422327225</v>
      </c>
      <c r="X85" s="178" t="s">
        <v>343</v>
      </c>
      <c r="Y85" s="178">
        <v>8.0340264650283562</v>
      </c>
      <c r="Z85" s="178" t="s">
        <v>343</v>
      </c>
    </row>
    <row r="86" spans="1:26" x14ac:dyDescent="0.45">
      <c r="A86" s="180">
        <v>2016</v>
      </c>
      <c r="B86" s="181" t="s">
        <v>50</v>
      </c>
      <c r="C86" s="182">
        <v>4060</v>
      </c>
      <c r="D86" s="188">
        <v>232</v>
      </c>
      <c r="E86" s="188">
        <v>330</v>
      </c>
      <c r="F86" s="188">
        <v>684</v>
      </c>
      <c r="G86" s="188">
        <v>1210</v>
      </c>
      <c r="H86" s="188">
        <v>1604</v>
      </c>
      <c r="I86" s="188">
        <v>19</v>
      </c>
      <c r="J86" s="188">
        <v>1</v>
      </c>
      <c r="K86" s="188">
        <v>0</v>
      </c>
      <c r="L86" s="188">
        <v>7</v>
      </c>
      <c r="M86" s="188">
        <v>5</v>
      </c>
      <c r="N86" s="188">
        <v>6</v>
      </c>
      <c r="O86" s="185">
        <v>4.6798029556650249</v>
      </c>
      <c r="P86" s="185" t="s">
        <v>343</v>
      </c>
      <c r="Q86" s="178" t="s">
        <v>343</v>
      </c>
      <c r="R86" s="178"/>
      <c r="S86" s="178" t="s">
        <v>244</v>
      </c>
      <c r="T86" s="178"/>
      <c r="U86" s="178">
        <v>10.23391812865497</v>
      </c>
      <c r="V86" s="178" t="s">
        <v>343</v>
      </c>
      <c r="W86" s="178">
        <v>4.1322314049586781</v>
      </c>
      <c r="X86" s="178" t="s">
        <v>343</v>
      </c>
      <c r="Y86" s="178">
        <v>3.7406483790523688</v>
      </c>
      <c r="Z86" s="178" t="s">
        <v>343</v>
      </c>
    </row>
    <row r="87" spans="1:26" x14ac:dyDescent="0.45">
      <c r="A87" s="180">
        <v>2016</v>
      </c>
      <c r="B87" s="181" t="s">
        <v>48</v>
      </c>
      <c r="C87" s="182">
        <v>40791</v>
      </c>
      <c r="D87" s="188">
        <v>7070</v>
      </c>
      <c r="E87" s="188">
        <v>7280</v>
      </c>
      <c r="F87" s="188">
        <v>8158</v>
      </c>
      <c r="G87" s="188">
        <v>9065</v>
      </c>
      <c r="H87" s="188">
        <v>9218</v>
      </c>
      <c r="I87" s="188">
        <v>162</v>
      </c>
      <c r="J87" s="188">
        <v>21</v>
      </c>
      <c r="K87" s="188">
        <v>28</v>
      </c>
      <c r="L87" s="188">
        <v>31</v>
      </c>
      <c r="M87" s="188">
        <v>39</v>
      </c>
      <c r="N87" s="188">
        <v>43</v>
      </c>
      <c r="O87" s="185">
        <v>3.9714642935941753</v>
      </c>
      <c r="P87" s="185"/>
      <c r="Q87" s="178">
        <v>2.9702970297029703</v>
      </c>
      <c r="R87" s="178"/>
      <c r="S87" s="178">
        <v>3.8461538461538463</v>
      </c>
      <c r="T87" s="178"/>
      <c r="U87" s="178">
        <v>3.7999509683746018</v>
      </c>
      <c r="V87" s="178"/>
      <c r="W87" s="178">
        <v>4.3022614451185879</v>
      </c>
      <c r="X87" s="178"/>
      <c r="Y87" s="178">
        <v>4.6647862876979822</v>
      </c>
      <c r="Z87" s="178"/>
    </row>
    <row r="88" spans="1:26" x14ac:dyDescent="0.45">
      <c r="A88" s="180">
        <v>2016</v>
      </c>
      <c r="B88" s="181" t="s">
        <v>36</v>
      </c>
      <c r="C88" s="182">
        <v>20951</v>
      </c>
      <c r="D88" s="188">
        <v>2657</v>
      </c>
      <c r="E88" s="188">
        <v>3025</v>
      </c>
      <c r="F88" s="188">
        <v>3939</v>
      </c>
      <c r="G88" s="188">
        <v>5058</v>
      </c>
      <c r="H88" s="188">
        <v>6272</v>
      </c>
      <c r="I88" s="188">
        <v>86</v>
      </c>
      <c r="J88" s="188">
        <v>12</v>
      </c>
      <c r="K88" s="188">
        <v>7</v>
      </c>
      <c r="L88" s="188">
        <v>19</v>
      </c>
      <c r="M88" s="188">
        <v>25</v>
      </c>
      <c r="N88" s="188">
        <v>23</v>
      </c>
      <c r="O88" s="185">
        <v>4.1048159992363127</v>
      </c>
      <c r="P88" s="185"/>
      <c r="Q88" s="178">
        <v>4.5163718479488146</v>
      </c>
      <c r="R88" s="178" t="s">
        <v>343</v>
      </c>
      <c r="S88" s="178">
        <v>2.3140495867768598</v>
      </c>
      <c r="T88" s="178" t="s">
        <v>343</v>
      </c>
      <c r="U88" s="178">
        <v>4.8235592790048232</v>
      </c>
      <c r="V88" s="178" t="s">
        <v>343</v>
      </c>
      <c r="W88" s="178">
        <v>4.9426650850138394</v>
      </c>
      <c r="X88" s="178"/>
      <c r="Y88" s="178">
        <v>3.6670918367346941</v>
      </c>
      <c r="Z88" s="178"/>
    </row>
    <row r="89" spans="1:26" x14ac:dyDescent="0.45">
      <c r="A89" s="180">
        <v>2016</v>
      </c>
      <c r="B89" s="181" t="s">
        <v>41</v>
      </c>
      <c r="C89" s="182">
        <v>549586</v>
      </c>
      <c r="D89" s="188">
        <v>123310</v>
      </c>
      <c r="E89" s="188">
        <v>122472</v>
      </c>
      <c r="F89" s="188">
        <v>109427</v>
      </c>
      <c r="G89" s="188">
        <v>99824</v>
      </c>
      <c r="H89" s="188">
        <v>94553</v>
      </c>
      <c r="I89" s="188">
        <v>2052</v>
      </c>
      <c r="J89" s="188">
        <v>382</v>
      </c>
      <c r="K89" s="188">
        <v>439</v>
      </c>
      <c r="L89" s="188">
        <v>396</v>
      </c>
      <c r="M89" s="188">
        <v>396</v>
      </c>
      <c r="N89" s="188">
        <v>439</v>
      </c>
      <c r="O89" s="185">
        <v>3.7337195634532176</v>
      </c>
      <c r="P89" s="185"/>
      <c r="Q89" s="178">
        <v>3.0978833833427948</v>
      </c>
      <c r="R89" s="178"/>
      <c r="S89" s="178">
        <v>3.5844927820236463</v>
      </c>
      <c r="T89" s="178"/>
      <c r="U89" s="178">
        <v>3.6188509234466815</v>
      </c>
      <c r="V89" s="178"/>
      <c r="W89" s="178">
        <v>3.9669818881230965</v>
      </c>
      <c r="X89" s="178"/>
      <c r="Y89" s="178">
        <v>4.6428986917390249</v>
      </c>
      <c r="Z89" s="178"/>
    </row>
    <row r="90" spans="1:26" x14ac:dyDescent="0.45">
      <c r="A90" s="180">
        <v>2016</v>
      </c>
      <c r="B90" s="181" t="s">
        <v>47</v>
      </c>
      <c r="C90" s="182">
        <v>55979</v>
      </c>
      <c r="D90" s="188">
        <v>12058</v>
      </c>
      <c r="E90" s="188">
        <v>11640</v>
      </c>
      <c r="F90" s="188">
        <v>10830</v>
      </c>
      <c r="G90" s="188">
        <v>10212</v>
      </c>
      <c r="H90" s="188">
        <v>11239</v>
      </c>
      <c r="I90" s="188">
        <v>15</v>
      </c>
      <c r="J90" s="188">
        <v>3</v>
      </c>
      <c r="K90" s="188">
        <v>1</v>
      </c>
      <c r="L90" s="188">
        <v>0</v>
      </c>
      <c r="M90" s="188">
        <v>2</v>
      </c>
      <c r="N90" s="188">
        <v>9</v>
      </c>
      <c r="O90" s="185">
        <v>0.26795762696725561</v>
      </c>
      <c r="P90" s="185" t="s">
        <v>343</v>
      </c>
      <c r="Q90" s="178">
        <v>0.24879747885221432</v>
      </c>
      <c r="R90" s="178" t="s">
        <v>343</v>
      </c>
      <c r="S90" s="178" t="s">
        <v>343</v>
      </c>
      <c r="T90" s="178"/>
      <c r="U90" s="178" t="s">
        <v>244</v>
      </c>
      <c r="V90" s="178"/>
      <c r="W90" s="178" t="s">
        <v>343</v>
      </c>
      <c r="X90" s="178"/>
      <c r="Y90" s="178">
        <v>0.80078298781030333</v>
      </c>
      <c r="Z90" s="178" t="s">
        <v>343</v>
      </c>
    </row>
    <row r="91" spans="1:26" x14ac:dyDescent="0.45">
      <c r="A91" s="98"/>
      <c r="B91" s="98"/>
      <c r="C91" s="98"/>
      <c r="D91" s="98"/>
      <c r="E91" s="98"/>
      <c r="F91" s="98"/>
      <c r="G91" s="98"/>
      <c r="H91" s="98"/>
      <c r="I91" s="98"/>
      <c r="J91" s="98"/>
      <c r="K91" s="98"/>
      <c r="L91" s="98"/>
      <c r="M91" s="98"/>
      <c r="N91" s="98"/>
      <c r="O91" s="98"/>
      <c r="P91" s="98"/>
    </row>
    <row r="92" spans="1:26" x14ac:dyDescent="0.45">
      <c r="A92" s="98"/>
      <c r="B92" s="98"/>
      <c r="C92" s="98"/>
      <c r="D92" s="98"/>
      <c r="E92" s="98"/>
      <c r="F92" s="98"/>
      <c r="G92" s="98"/>
      <c r="H92" s="98"/>
      <c r="I92" s="98"/>
      <c r="J92" s="98"/>
      <c r="K92" s="98"/>
      <c r="L92" s="98"/>
      <c r="M92" s="98"/>
      <c r="N92" s="98"/>
      <c r="O92" s="98"/>
      <c r="P92" s="98"/>
    </row>
    <row r="93" spans="1:26" x14ac:dyDescent="0.45">
      <c r="A93" s="98"/>
      <c r="B93" s="98"/>
      <c r="C93" s="98"/>
      <c r="D93" s="98"/>
      <c r="E93" s="98"/>
      <c r="F93" s="98"/>
      <c r="G93" s="98"/>
      <c r="H93" s="98"/>
      <c r="I93" s="98"/>
      <c r="J93" s="98"/>
      <c r="K93" s="98"/>
      <c r="L93" s="98"/>
      <c r="M93" s="98"/>
      <c r="N93" s="98"/>
      <c r="O93" s="98"/>
      <c r="P93" s="98"/>
    </row>
    <row r="94" spans="1:26" x14ac:dyDescent="0.45">
      <c r="A94" s="98"/>
      <c r="B94" s="98"/>
      <c r="C94" s="98"/>
      <c r="D94" s="98"/>
      <c r="E94" s="98"/>
      <c r="F94" s="98"/>
      <c r="G94" s="98"/>
      <c r="H94" s="98"/>
      <c r="I94" s="98"/>
      <c r="J94" s="98"/>
      <c r="K94" s="98"/>
      <c r="L94" s="98"/>
      <c r="M94" s="98"/>
      <c r="N94" s="98"/>
      <c r="O94" s="98"/>
      <c r="P94" s="98"/>
    </row>
    <row r="95" spans="1:26" x14ac:dyDescent="0.45">
      <c r="A95" s="98"/>
      <c r="B95" s="98"/>
      <c r="C95" s="98"/>
      <c r="D95" s="98"/>
      <c r="E95" s="98"/>
      <c r="F95" s="98"/>
      <c r="G95" s="98"/>
      <c r="H95" s="98"/>
      <c r="I95" s="98"/>
      <c r="J95" s="98"/>
      <c r="K95" s="98"/>
      <c r="L95" s="98"/>
      <c r="M95" s="98"/>
      <c r="N95" s="98"/>
      <c r="O95" s="98"/>
      <c r="P95" s="98"/>
    </row>
  </sheetData>
  <phoneticPr fontId="25" type="noConversion"/>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vt:i4>
      </vt:variant>
    </vt:vector>
  </HeadingPairs>
  <TitlesOfParts>
    <vt:vector size="26" baseType="lpstr">
      <vt:lpstr>Version history</vt:lpstr>
      <vt:lpstr>Cover_sheet</vt:lpstr>
      <vt:lpstr>Notes</vt:lpstr>
      <vt:lpstr>Contents</vt:lpstr>
      <vt:lpstr>Table_1</vt:lpstr>
      <vt:lpstr>Table_2</vt:lpstr>
      <vt:lpstr>Table_3</vt:lpstr>
      <vt:lpstr>Table_4</vt:lpstr>
      <vt:lpstr>Table_5</vt:lpstr>
      <vt:lpstr>Table_6</vt:lpstr>
      <vt:lpstr>Table_7</vt:lpstr>
      <vt:lpstr>Table_8</vt:lpstr>
      <vt:lpstr>Table_9</vt:lpstr>
      <vt:lpstr>Table_10</vt:lpstr>
      <vt:lpstr>Table_11</vt:lpstr>
      <vt:lpstr>Table_12</vt:lpstr>
      <vt:lpstr>Table_13</vt:lpstr>
      <vt:lpstr>Table_14</vt:lpstr>
      <vt:lpstr>Table_15</vt:lpstr>
      <vt:lpstr>Table_16</vt:lpstr>
      <vt:lpstr>Table_17</vt:lpstr>
      <vt:lpstr>Table_18</vt:lpstr>
      <vt:lpstr>Table_19</vt:lpstr>
      <vt:lpstr>Table_20</vt:lpstr>
      <vt:lpstr>Table_21</vt:lpstr>
      <vt:lpstr>Cover_sheet!Print_Titles</vt:lpstr>
    </vt:vector>
  </TitlesOfParts>
  <Company>University of Leicester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Gallimore, Ian D. (Dr.)</dc:creator>
  <cp:lastModifiedBy>Gallimore, Ian D. (Dr.)</cp:lastModifiedBy>
  <dcterms:created xsi:type="dcterms:W3CDTF">2023-02-17T13:22:02Z</dcterms:created>
  <dcterms:modified xsi:type="dcterms:W3CDTF">2024-07-16T09:17:08Z</dcterms:modified>
</cp:coreProperties>
</file>